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<sst xmlns="http://schemas.openxmlformats.org/spreadsheetml/2006/main" count="6528" uniqueCount="2438">
  <si>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</si>
  <si>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</si>
  <si>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</si>
  <si>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</si>
  <si>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</si>
  <si>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</si>
  <si>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</si>
  <si>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</si>
  <si>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</si>
  <si>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</si>
  <si>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</si>
  <si>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</si>
  <si>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</si>
  <si>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</si>
  <si>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</si>
  <si>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</si>
  <si>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</si>
  <si>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</si>
  <si>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</si>
  <si>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</si>
  <si>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</si>
  <si>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</si>
  <si>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</si>
  <si>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</si>
  <si>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</si>
  <si>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</si>
  <si>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</si>
  <si>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</si>
  <si>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</si>
  <si>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</si>
  <si>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</si>
  <si>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</si>
  <si>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</si>
  <si>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</si>
  <si>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</si>
  <si>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</si>
  <si>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</si>
  <si>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</si>
  <si>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</si>
  <si>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</si>
  <si>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</si>
  <si>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</si>
  <si>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</si>
  <si>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</si>
  <si>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</si>
  <si>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</si>
  <si>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</si>
  <si>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</si>
  <si>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</si>
  <si>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</si>
  <si>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</si>
  <si>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</si>
  <si>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</si>
  <si>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</si>
  <si>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</si>
  <si>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</si>
  <si>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</si>
  <si>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</si>
  <si>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</si>
  <si>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</si>
  <si>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</si>
  <si>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</si>
  <si>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</si>
  <si>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</si>
  <si>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</si>
  <si>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</si>
  <si>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</si>
  <si>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</si>
  <si>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</si>
  <si>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</si>
  <si>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</si>
  <si>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</si>
  <si>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</si>
  <si>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</si>
  <si>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</si>
  <si>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</si>
  <si>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</si>
  <si>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</si>
  <si>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</si>
  <si>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</si>
  <si>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</si>
  <si>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</si>
  <si>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</si>
  <si>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</si>
  <si>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</si>
  <si>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</si>
  <si>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</si>
  <si>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</si>
  <si>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</si>
  <si>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</si>
  <si>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</si>
  <si>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</si>
  <si>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</si>
  <si>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</si>
  <si>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</si>
  <si>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</si>
  <si>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</si>
  <si>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</si>
  <si>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</si>
  <si>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</si>
  <si>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</si>
  <si>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</si>
  <si>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</si>
  <si>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</si>
  <si>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</si>
  <si>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</si>
  <si>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</si>
  <si>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</si>
  <si>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</si>
  <si>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</si>
  <si>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</si>
  <si>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</si>
  <si>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</si>
  <si>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</si>
  <si>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</si>
  <si>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</si>
  <si>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</si>
  <si>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</si>
  <si>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</si>
  <si>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</si>
  <si>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</si>
  <si>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</si>
  <si>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</si>
  <si>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</si>
  <si>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</si>
  <si>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</si>
  <si>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</si>
  <si>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</si>
  <si>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</si>
  <si>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</si>
  <si>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</si>
  <si>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</si>
  <si>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</si>
  <si>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</si>
  <si>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</si>
  <si>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</si>
  <si>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</si>
  <si>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</si>
  <si>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</si>
  <si>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</si>
  <si>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</si>
  <si>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</si>
  <si>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</si>
  <si>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</si>
  <si>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</si>
  <si>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</si>
  <si>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</si>
  <si>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</si>
  <si>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</si>
  <si>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</si>
  <si>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</si>
  <si>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</si>
  <si>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</si>
  <si>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</si>
  <si>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</si>
  <si>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</si>
  <si>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</si>
  <si>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</si>
  <si>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</si>
  <si>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</si>
  <si>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</si>
  <si>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</si>
  <si>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</si>
  <si>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</si>
  <si>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</si>
  <si>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</si>
  <si>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</si>
  <si>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</si>
  <si>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</si>
  <si>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</si>
  <si>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</si>
  <si>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</si>
  <si>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</si>
  <si>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</si>
  <si>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</si>
  <si>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</si>
  <si>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</si>
  <si>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</si>
  <si>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</si>
  <si>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</si>
  <si>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</si>
  <si>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</si>
  <si>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</si>
  <si>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</si>
  <si>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</si>
  <si>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</si>
  <si>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</si>
  <si>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</si>
  <si>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</si>
  <si>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</si>
  <si>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</si>
  <si>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</si>
  <si>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</si>
  <si>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</si>
  <si>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</si>
  <si>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</si>
  <si>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</si>
  <si>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</si>
  <si>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</si>
  <si>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</si>
  <si>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</si>
  <si>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</si>
  <si>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</si>
  <si>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</si>
  <si>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</si>
  <si>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</si>
  <si>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</si>
  <si>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</si>
  <si>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</si>
  <si>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</si>
  <si>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</si>
  <si>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</si>
  <si>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</si>
  <si>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</si>
  <si>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</si>
  <si>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</si>
  <si>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</si>
  <si>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</si>
  <si>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</si>
  <si>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</si>
  <si>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</si>
  <si>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</si>
  <si>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</si>
  <si>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</si>
  <si>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</si>
  <si>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</si>
  <si>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</si>
  <si>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</si>
  <si>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</si>
  <si>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</si>
  <si>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</si>
  <si>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</si>
  <si>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</si>
  <si>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</si>
  <si>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</si>
  <si>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</si>
  <si>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</si>
  <si>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</si>
  <si>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</si>
  <si>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</si>
  <si>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</si>
  <si>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</si>
  <si>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</si>
  <si>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</si>
  <si>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</si>
  <si>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</si>
  <si>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</si>
  <si>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</si>
  <si>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</si>
  <si>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</si>
  <si>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</si>
  <si>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</si>
  <si>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</si>
  <si>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</si>
  <si>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</si>
  <si>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</si>
  <si>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</si>
  <si>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</si>
  <si>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</si>
  <si>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</si>
  <si>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</si>
  <si>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</si>
  <si>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</si>
  <si>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</si>
  <si>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</si>
  <si>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</si>
  <si>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</si>
  <si>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</si>
  <si>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</si>
  <si>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</si>
  <si>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</si>
  <si>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</si>
  <si>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</si>
  <si>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</si>
  <si>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</si>
  <si>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</si>
  <si>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</si>
  <si>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</si>
  <si>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</si>
  <si>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</si>
  <si>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</si>
  <si>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</si>
  <si>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</si>
  <si>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</si>
  <si>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</si>
  <si>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</si>
  <si>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</si>
  <si>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</si>
  <si>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</si>
  <si>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</si>
  <si>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</si>
  <si>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</si>
  <si>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</si>
  <si>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</si>
  <si>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</si>
  <si>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</si>
  <si>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</si>
  <si>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</si>
  <si>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</si>
  <si>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</si>
  <si>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</si>
  <si>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</si>
  <si>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</si>
  <si>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</si>
  <si>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</si>
  <si>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</si>
  <si>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</si>
  <si>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</si>
  <si>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</si>
  <si>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</si>
  <si>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</si>
  <si>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</si>
  <si>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</si>
  <si>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</si>
  <si>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</si>
  <si>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</si>
  <si>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</si>
  <si>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</si>
  <si>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</si>
  <si>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</si>
  <si>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</si>
  <si>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</si>
  <si>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</si>
  <si>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</si>
  <si>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</si>
  <si>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</si>
  <si>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</si>
  <si>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</si>
  <si>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</si>
  <si>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</si>
  <si>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</si>
  <si>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</si>
  <si>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</si>
  <si>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</si>
  <si>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</si>
  <si>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</si>
  <si>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</si>
  <si>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</si>
  <si>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</si>
  <si>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</si>
  <si>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</si>
  <si>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</si>
  <si>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</si>
  <si>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</si>
  <si>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</si>
  <si>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</si>
  <si>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</si>
  <si>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</si>
  <si>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</si>
  <si>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</si>
  <si>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</si>
  <si>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</si>
  <si>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</si>
  <si>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</si>
  <si>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</si>
  <si>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</si>
  <si>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</si>
  <si>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</si>
  <si>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</si>
  <si>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</si>
  <si>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</si>
  <si>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</si>
  <si>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</si>
  <si>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</si>
  <si>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</si>
  <si>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</si>
  <si>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</si>
  <si>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</si>
  <si>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</si>
  <si>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</si>
  <si>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</si>
  <si>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</si>
  <si>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</si>
  <si>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</si>
  <si>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</si>
  <si>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</si>
  <si>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</si>
  <si>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</si>
  <si>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</si>
  <si>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</si>
  <si>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</si>
  <si>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</si>
  <si>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</si>
  <si>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</si>
  <si>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</si>
  <si>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</si>
  <si>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</si>
  <si>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</si>
  <si>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</si>
  <si>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</si>
  <si>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</si>
  <si>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</si>
  <si>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</si>
  <si>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</si>
  <si>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</si>
  <si>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</si>
  <si>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</si>
  <si>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</si>
  <si>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</si>
  <si>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</si>
  <si>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</si>
  <si>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</si>
  <si>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</si>
  <si>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</si>
  <si>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</si>
  <si>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</si>
  <si>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</si>
  <si>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</si>
  <si>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</si>
  <si>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</si>
  <si>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</si>
  <si>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</si>
  <si>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</si>
  <si>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</si>
  <si>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</si>
  <si>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</si>
  <si>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</si>
  <si>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</si>
  <si>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</si>
  <si>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</si>
  <si>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</si>
  <si>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</si>
  <si>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</si>
  <si>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</si>
  <si>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</si>
  <si>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</si>
  <si>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</si>
  <si>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</si>
  <si>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</si>
  <si>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</si>
  <si>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</si>
  <si>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</si>
  <si>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</si>
  <si>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</si>
  <si>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</si>
  <si>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</si>
  <si>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</si>
  <si>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</si>
  <si>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</si>
  <si>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</si>
  <si>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</si>
  <si>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</si>
  <si>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</si>
  <si>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</si>
  <si>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</si>
  <si>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</si>
  <si>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</si>
  <si>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</si>
  <si>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</si>
  <si>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</si>
  <si>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</si>
  <si>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</si>
  <si>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</si>
  <si>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</si>
  <si>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</si>
  <si>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</si>
  <si>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</si>
  <si>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</si>
  <si>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</si>
  <si>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</si>
  <si>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</si>
  <si>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</si>
  <si>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</si>
  <si>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</si>
  <si>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</si>
  <si>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</si>
  <si>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</si>
  <si>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</si>
  <si>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</si>
  <si>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</si>
  <si>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</si>
  <si>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</si>
  <si>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</si>
  <si>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</si>
  <si>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</si>
  <si>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</si>
  <si>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</si>
  <si>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</si>
  <si>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</si>
  <si>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</si>
  <si>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</si>
  <si>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</si>
  <si>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</si>
  <si>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</si>
  <si>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</si>
  <si>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</si>
  <si>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</si>
  <si>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</si>
  <si>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</si>
  <si>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</si>
  <si>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</si>
  <si>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</si>
  <si>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</si>
  <si>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</si>
  <si>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</si>
  <si>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</si>
  <si>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</si>
  <si>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</si>
  <si>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</si>
  <si>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</si>
  <si>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</si>
  <si>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</si>
  <si>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</si>
  <si>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</si>
  <si>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</si>
  <si>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</si>
  <si>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</si>
  <si>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</si>
  <si>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</si>
  <si>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</si>
  <si>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</si>
  <si>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</si>
  <si>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</si>
  <si>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</si>
  <si>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</si>
  <si>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</si>
  <si>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</si>
  <si>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</si>
  <si>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</si>
  <si>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</si>
  <si>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</si>
  <si>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</si>
  <si>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</si>
  <si>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</si>
  <si>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</si>
  <si>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</si>
  <si>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</si>
  <si>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</si>
  <si>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</si>
  <si>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</si>
  <si>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</si>
  <si>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</si>
  <si>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</si>
  <si>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</si>
  <si>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</si>
  <si>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</si>
  <si>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</si>
  <si>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</si>
  <si>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</si>
  <si>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</si>
  <si>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</si>
  <si>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</si>
  <si>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</si>
  <si>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</si>
  <si>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</si>
  <si>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</si>
  <si>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</si>
  <si>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</si>
  <si>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</si>
  <si>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</si>
  <si>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</si>
  <si>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</si>
  <si>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</si>
  <si>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</si>
  <si>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</si>
  <si>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</si>
  <si>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</si>
  <si>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</si>
  <si>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</si>
  <si>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</si>
  <si>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</si>
  <si>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</si>
  <si>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</si>
  <si>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</si>
  <si>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</si>
  <si>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</si>
  <si>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</si>
  <si>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</si>
  <si>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</si>
  <si>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</si>
  <si>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</si>
  <si>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</si>
  <si>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</si>
  <si>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</si>
  <si>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</si>
  <si>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</si>
  <si>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</si>
  <si>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</si>
  <si>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</si>
  <si>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</si>
  <si>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</si>
  <si>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</si>
  <si>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</si>
  <si>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</si>
  <si>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</si>
  <si>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</si>
  <si>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</si>
  <si>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</si>
  <si>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</si>
  <si>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</si>
  <si>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</si>
  <si>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</si>
  <si>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</si>
  <si>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</si>
  <si>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</si>
  <si>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</si>
  <si>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</si>
  <si>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</si>
  <si>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</si>
  <si>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</si>
  <si>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</si>
  <si>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</si>
  <si>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</si>
  <si>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</si>
  <si>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</si>
  <si>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</si>
  <si>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</si>
  <si>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</si>
  <si>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</si>
  <si>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</si>
  <si>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</si>
  <si>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</si>
  <si>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</si>
  <si>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</si>
  <si>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</si>
  <si>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</si>
  <si>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</si>
  <si>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</si>
  <si>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</si>
  <si>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</si>
  <si>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</si>
  <si>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</si>
  <si>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</si>
  <si>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</si>
  <si>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</si>
  <si>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</si>
  <si>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</si>
  <si>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</si>
  <si>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</si>
  <si>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</si>
  <si>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</si>
  <si>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</si>
  <si>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</si>
  <si>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</si>
  <si>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</si>
  <si>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</si>
  <si>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</si>
  <si>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</si>
  <si>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</si>
  <si>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</si>
  <si>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</si>
  <si>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</si>
  <si>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</si>
  <si>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</si>
  <si>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</si>
  <si>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</si>
  <si>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</si>
  <si>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</si>
  <si>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</si>
  <si>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</si>
  <si>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</si>
  <si>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</si>
  <si>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</si>
  <si>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</si>
  <si>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</si>
  <si>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</si>
  <si>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</si>
  <si>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</si>
  <si>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</si>
  <si>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</si>
  <si>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</si>
  <si>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</si>
  <si>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</si>
  <si>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</si>
  <si>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</si>
  <si>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</si>
  <si>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</si>
  <si>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</si>
  <si>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</si>
  <si>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</si>
  <si>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</si>
  <si>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</si>
  <si>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</si>
  <si>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</si>
  <si>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</si>
  <si>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</si>
  <si>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</si>
  <si>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</si>
  <si>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</si>
  <si>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</si>
  <si>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</si>
  <si>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</si>
  <si>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</si>
  <si>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</si>
  <si>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</si>
  <si>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</si>
  <si>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</si>
  <si>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</si>
  <si>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</si>
  <si>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</si>
  <si>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</si>
  <si>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</si>
  <si>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</si>
  <si>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</si>
  <si>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</si>
  <si>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</si>
  <si>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</si>
  <si>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</si>
  <si>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</si>
  <si>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</si>
  <si>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</si>
  <si>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</si>
  <si>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</si>
  <si>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</si>
  <si>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</si>
  <si>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</si>
  <si>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</si>
  <si>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</si>
  <si>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</si>
  <si>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</si>
  <si>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</si>
  <si>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</si>
  <si>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</si>
  <si>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</si>
  <si>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</si>
  <si>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</si>
  <si>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</si>
  <si>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</si>
  <si>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</si>
  <si>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</si>
  <si>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</si>
  <si>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</si>
  <si>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</si>
  <si>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</si>
  <si>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</si>
  <si>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</si>
  <si>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</si>
  <si>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</si>
  <si>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</si>
  <si>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</si>
  <si>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</si>
  <si>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</si>
  <si>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</si>
  <si>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</si>
  <si>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</si>
  <si>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</si>
  <si>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</si>
  <si>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</si>
  <si>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</si>
  <si>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</si>
  <si>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</si>
  <si>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</si>
  <si>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</si>
  <si>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</si>
  <si>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</si>
  <si>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</si>
  <si>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</si>
  <si>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</si>
  <si>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</si>
  <si>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</si>
  <si>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</si>
  <si>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</si>
  <si>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</si>
  <si>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</si>
  <si>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</si>
  <si>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</si>
  <si>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</si>
  <si>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</si>
  <si>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</si>
  <si>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</si>
  <si>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</si>
  <si>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</si>
  <si>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</si>
  <si>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</si>
  <si>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</si>
  <si>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</si>
  <si>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</si>
  <si>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</si>
  <si>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</si>
  <si>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</si>
  <si>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</si>
  <si>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</si>
  <si>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</si>
  <si>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</si>
  <si>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</si>
  <si>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</si>
  <si>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</si>
  <si>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</si>
  <si>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</si>
  <si>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</si>
  <si>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</si>
  <si>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</si>
  <si>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</si>
  <si>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</si>
  <si>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</si>
  <si>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</si>
  <si>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</si>
  <si>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</si>
  <si>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</si>
  <si>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</si>
  <si>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</si>
  <si>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</si>
  <si>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</si>
  <si>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</si>
  <si>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</si>
  <si>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</si>
  <si>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</si>
  <si>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</si>
  <si>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</si>
  <si>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</si>
  <si>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</si>
  <si>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</si>
  <si>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</si>
  <si>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</si>
  <si>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</si>
  <si>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</si>
  <si>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</si>
  <si>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</si>
  <si>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</si>
  <si>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</si>
  <si>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</si>
  <si>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</si>
  <si>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</si>
  <si>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</si>
  <si>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</si>
  <si>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</si>
  <si>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</si>
  <si>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</si>
  <si>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</si>
  <si>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</si>
  <si>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</si>
  <si>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</si>
  <si>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</si>
  <si>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</si>
  <si>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</si>
  <si>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</si>
  <si>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</si>
  <si>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</si>
  <si>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</si>
  <si>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</si>
  <si>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</si>
  <si>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</si>
  <si>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</si>
  <si>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</si>
  <si>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</si>
  <si>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</si>
  <si>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</si>
  <si>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</si>
  <si>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</si>
  <si>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</si>
  <si>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</si>
  <si>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</si>
  <si>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</si>
  <si>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</si>
  <si>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</si>
  <si>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</si>
  <si>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</si>
  <si>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</si>
  <si>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</si>
  <si>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</si>
  <si>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</si>
  <si>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</si>
  <si>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</si>
  <si>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</si>
  <si>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</si>
  <si>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</si>
  <si>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</si>
  <si>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</si>
  <si>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</si>
  <si>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</si>
  <si>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</si>
  <si>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</si>
  <si>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</si>
  <si>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</si>
  <si>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</si>
  <si>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</si>
  <si>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</si>
  <si>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</si>
  <si>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</si>
  <si>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</si>
  <si>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</si>
  <si>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</si>
  <si>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</si>
  <si>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</si>
  <si>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</si>
  <si>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</si>
  <si>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</si>
  <si>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</si>
  <si>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</si>
  <si>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</si>
  <si>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</si>
  <si>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</si>
  <si>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</si>
  <si>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</si>
  <si>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</si>
  <si>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</si>
  <si>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</si>
  <si>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</si>
  <si>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</si>
  <si>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</si>
  <si>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</si>
  <si>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</si>
  <si>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</si>
  <si>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</si>
  <si>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</si>
  <si>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</si>
  <si>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</si>
  <si>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</si>
  <si>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</si>
  <si>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</si>
  <si>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</si>
  <si>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</si>
  <si>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</si>
  <si>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</si>
  <si>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</si>
  <si>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</si>
  <si>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</si>
  <si>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</si>
  <si>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</si>
  <si>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</si>
  <si>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</si>
  <si>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</si>
  <si>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</si>
  <si>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</si>
  <si>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</si>
  <si>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</si>
  <si>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</si>
  <si>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</si>
  <si>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</si>
  <si>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</si>
  <si>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</si>
  <si>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</si>
  <si>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</si>
  <si>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</si>
  <si>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</si>
  <si>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</si>
  <si>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</si>
  <si>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</si>
  <si>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</si>
  <si>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</si>
  <si>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</si>
  <si>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</si>
  <si>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</si>
  <si>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</si>
  <si>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</si>
  <si>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</si>
  <si>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</si>
  <si>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</si>
  <si>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</si>
  <si>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</si>
  <si>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</si>
  <si>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</si>
  <si>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</si>
  <si>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</si>
  <si>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</si>
  <si>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</si>
  <si>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</si>
  <si>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</si>
  <si>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</si>
  <si>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</si>
  <si>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</si>
  <si>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</si>
  <si>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</si>
  <si>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</si>
  <si>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</si>
  <si>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</si>
  <si>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</si>
  <si>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</si>
  <si>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</si>
  <si>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</si>
  <si>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</si>
  <si>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</si>
  <si>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</si>
  <si>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</si>
  <si>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</si>
  <si>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</si>
  <si>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</si>
  <si>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</si>
  <si>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</si>
  <si>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</si>
  <si>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</si>
  <si>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</si>
  <si>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</si>
  <si>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</si>
  <si>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</si>
  <si>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</si>
  <si>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</si>
  <si>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</si>
  <si>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</si>
  <si>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</si>
  <si>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</si>
  <si>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</si>
  <si>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</si>
  <si>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</si>
  <si>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</si>
  <si>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</si>
  <si>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</si>
  <si>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</si>
  <si>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</si>
  <si>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</si>
  <si>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</si>
  <si>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</si>
  <si>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</si>
  <si>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</si>
  <si>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</si>
  <si>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</si>
  <si>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</si>
  <si>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</si>
  <si>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</si>
  <si>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</si>
  <si>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</si>
  <si>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</si>
  <si>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</si>
  <si>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</si>
  <si>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</si>
  <si>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</si>
  <si>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</si>
  <si>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</si>
  <si>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</si>
  <si>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</si>
  <si>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</si>
  <si>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</si>
  <si>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</si>
  <si>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</si>
  <si>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</si>
  <si>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</si>
  <si>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</si>
  <si>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</si>
  <si>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</si>
  <si>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</si>
  <si>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</si>
  <si>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</si>
  <si>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</si>
  <si>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</si>
  <si>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</si>
  <si>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</si>
  <si>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</si>
  <si>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</si>
  <si>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</si>
  <si>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</si>
  <si>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</si>
  <si>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</si>
  <si>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</si>
  <si>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</si>
  <si>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</si>
  <si>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</si>
  <si>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</si>
  <si>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</si>
  <si>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</si>
  <si>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</si>
  <si>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</si>
  <si>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</si>
  <si>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</si>
  <si>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</si>
  <si>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</si>
  <si>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</si>
  <si>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</si>
  <si>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</si>
  <si>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</si>
  <si>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</si>
  <si>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</si>
  <si>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</si>
  <si>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</si>
  <si>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</si>
  <si>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</si>
  <si>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</si>
  <si>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</si>
  <si>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</si>
  <si>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</si>
  <si>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</si>
  <si>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</si>
  <si>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</si>
  <si>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</si>
  <si>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</si>
  <si>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</si>
  <si>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</si>
  <si>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</si>
  <si>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</si>
  <si>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</si>
  <si>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</si>
  <si>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</si>
  <si>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</si>
  <si>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</si>
  <si>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</si>
  <si>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</si>
  <si>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</si>
  <si>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</si>
  <si>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</si>
  <si>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</si>
  <si>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</si>
  <si>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</si>
  <si>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</si>
  <si>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</si>
  <si>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</si>
  <si>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</si>
  <si>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</si>
  <si>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</si>
  <si>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</si>
  <si>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</si>
  <si>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</si>
  <si>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</si>
  <si>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</si>
  <si>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</si>
  <si>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</si>
  <si>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</si>
  <si>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</si>
  <si>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</si>
  <si>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</si>
  <si>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</si>
  <si>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</si>
  <si>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</si>
  <si>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</si>
  <si>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</si>
  <si>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</si>
  <si>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</si>
  <si>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</si>
  <si>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</si>
  <si>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</si>
  <si>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</si>
  <si>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</si>
  <si>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</si>
  <si>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</si>
  <si>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</si>
  <si>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</si>
  <si>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</si>
  <si>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</si>
  <si>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</si>
  <si>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</si>
  <si>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</si>
  <si>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</si>
  <si>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</si>
  <si>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</si>
  <si>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</si>
  <si>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</si>
  <si>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</si>
  <si>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</si>
  <si>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</si>
  <si>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</si>
  <si>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</si>
  <si>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</si>
  <si>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</si>
  <si>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</si>
  <si>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</si>
  <si>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</si>
  <si>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</si>
  <si>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</si>
  <si>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</si>
  <si>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</si>
  <si>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</si>
  <si>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</si>
  <si>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</si>
  <si>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</si>
  <si>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</si>
  <si>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</si>
  <si>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</si>
  <si>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</si>
  <si>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</si>
  <si>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</si>
  <si>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</si>
  <si>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</si>
  <si>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</si>
  <si>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</si>
  <si>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</si>
  <si>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</si>
  <si>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</si>
  <si>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</si>
  <si>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</si>
  <si>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</si>
  <si>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</si>
  <si>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</si>
  <si>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</si>
  <si>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</si>
  <si>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</si>
  <si>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</si>
  <si>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</si>
  <si>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</si>
  <si>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</si>
  <si>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</si>
  <si>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</si>
  <si>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</si>
  <si>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</si>
  <si>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</si>
  <si>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</si>
  <si>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</si>
  <si>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</si>
  <si>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</si>
  <si>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</si>
  <si>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</si>
  <si>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</si>
  <si>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</si>
  <si>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</si>
  <si>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</si>
  <si>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</si>
  <si>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</si>
  <si>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</si>
  <si>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</si>
  <si>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</si>
  <si>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</si>
  <si>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</si>
  <si>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</si>
  <si>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</si>
  <si>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</si>
  <si>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</si>
  <si>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</si>
  <si>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</si>
  <si>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</si>
  <si>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</si>
  <si>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</si>
  <si>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</si>
  <si>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</si>
  <si>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</si>
  <si>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</si>
  <si>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</si>
  <si>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</si>
  <si>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</si>
  <si>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</si>
  <si>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</si>
  <si>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</si>
  <si>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</si>
  <si>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</si>
  <si>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</si>
  <si>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</si>
  <si>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</si>
  <si>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</si>
  <si>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</si>
  <si>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</si>
  <si>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</si>
  <si>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</si>
  <si>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</si>
  <si>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</si>
  <si>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</si>
  <si>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</si>
  <si>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</si>
  <si>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</si>
  <si>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</si>
  <si>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</si>
  <si>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</si>
  <si>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</si>
  <si>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</si>
  <si>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</si>
  <si>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</si>
  <si>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</si>
  <si>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</si>
  <si>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</si>
  <si>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</si>
  <si>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</si>
  <si>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</si>
  <si>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</si>
  <si>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</si>
  <si>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</si>
  <si>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</si>
  <si>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</si>
  <si>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</si>
  <si>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</si>
  <si>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</si>
  <si>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</si>
  <si>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</si>
  <si>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</si>
  <si>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</si>
  <si>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</si>
  <si>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</si>
  <si>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</si>
  <si>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</si>
  <si>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</si>
  <si>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</si>
  <si>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</si>
  <si>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</si>
  <si>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</si>
  <si>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</si>
  <si>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</si>
  <si>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</si>
  <si>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</si>
  <si>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</si>
  <si>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</si>
  <si>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</si>
  <si>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</si>
  <si>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</si>
  <si>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</si>
  <si>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</si>
  <si>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</si>
  <si>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</si>
  <si>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</si>
  <si>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</si>
  <si>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</si>
  <si>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</si>
  <si>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</si>
  <si>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</si>
  <si>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</si>
  <si>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</si>
  <si>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</si>
  <si>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</si>
  <si>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</si>
  <si>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</si>
  <si>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</si>
  <si>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</si>
  <si>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</si>
  <si>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</si>
  <si>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</si>
  <si>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</si>
  <si>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</si>
  <si>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</si>
  <si>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</si>
  <si>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</si>
  <si>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</si>
  <si>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</si>
  <si>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</si>
  <si>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</si>
  <si>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</si>
  <si>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</si>
  <si>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</si>
  <si>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</si>
  <si>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</si>
  <si>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</si>
  <si>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</si>
  <si>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</si>
  <si>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</si>
  <si>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</si>
  <si>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</si>
  <si>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</si>
  <si>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</si>
  <si>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</si>
  <si>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</si>
  <si>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</si>
  <si>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</si>
  <si>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</si>
  <si>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</si>
  <si>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</si>
  <si>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</si>
  <si>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</si>
  <si>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</si>
  <si>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</si>
  <si>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</si>
  <si>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</si>
  <si>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</si>
  <si>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</si>
  <si>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</si>
  <si>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</si>
  <si>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</si>
  <si>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</si>
  <si>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</si>
  <si>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</si>
  <si>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</si>
  <si>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</si>
  <si>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</si>
  <si>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</si>
  <si>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</si>
  <si>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</si>
  <si>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</si>
  <si>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</si>
  <si>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</si>
  <si>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</si>
  <si>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</si>
  <si>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</si>
  <si>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</si>
  <si>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</si>
  <si>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</si>
  <si>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</si>
  <si>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</si>
  <si>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</si>
  <si>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</si>
  <si>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</si>
  <si>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</si>
  <si>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</si>
  <si>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</si>
  <si>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</si>
  <si>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</si>
  <si>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</si>
  <si>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</si>
  <si>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</si>
  <si>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</si>
  <si>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</si>
  <si>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</si>
  <si>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</si>
  <si>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</si>
  <si>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</si>
  <si>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</si>
  <si>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</si>
  <si>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</si>
  <si>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</si>
  <si>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</si>
  <si>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</si>
  <si>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</si>
  <si>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</si>
  <si>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</si>
  <si>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</si>
  <si>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</si>
  <si>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</si>
  <si>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</si>
  <si>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</si>
  <si>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</si>
  <si>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</si>
  <si>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</si>
  <si>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</si>
  <si>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</si>
  <si>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</si>
  <si>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</si>
  <si>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</si>
  <si>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</si>
  <si>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</si>
  <si>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</si>
  <si>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</si>
  <si>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</si>
  <si>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</si>
  <si>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</si>
  <si>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</si>
  <si>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</si>
  <si>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</si>
  <si>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</si>
  <si>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</si>
  <si>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</si>
  <si>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</si>
  <si>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</si>
  <si>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</si>
  <si>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</si>
  <si>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</si>
  <si>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</si>
  <si>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</si>
  <si>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</si>
  <si>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</si>
  <si>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</si>
  <si>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</si>
  <si>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</si>
  <si>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</si>
  <si>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</si>
  <si>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</si>
  <si>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</si>
  <si>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</si>
  <si>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</si>
  <si>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</si>
  <si>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</si>
  <si>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</si>
  <si>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</si>
  <si>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</si>
  <si>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</si>
  <si>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</si>
  <si>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</si>
  <si>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</si>
  <si>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</si>
  <si>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</si>
  <si>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</si>
  <si>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</si>
  <si>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</si>
  <si>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</si>
  <si>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</si>
  <si>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</si>
  <si>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</si>
  <si>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</si>
  <si>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</si>
  <si>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</si>
  <si>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</si>
  <si>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</si>
  <si>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</si>
  <si>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</si>
  <si>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</si>
  <si>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</si>
  <si>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</si>
  <si>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</si>
  <si>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</si>
  <si>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</si>
  <si>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</si>
  <si>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</si>
  <si>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</si>
  <si>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</si>
  <si>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</si>
  <si>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</si>
  <si>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</si>
  <si>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</si>
  <si>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</si>
  <si>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</si>
  <si>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</si>
  <si>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</si>
  <si>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</si>
  <si>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</si>
  <si>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</si>
  <si>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</si>
  <si>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</si>
  <si>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</si>
  <si>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</si>
  <si>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</si>
  <si>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</si>
  <si>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</si>
  <si>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</si>
  <si>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</si>
  <si>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</si>
  <si>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</si>
  <si>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</si>
  <si>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</si>
  <si>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</si>
  <si>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</si>
  <si>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</si>
  <si>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</si>
  <si>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</si>
  <si>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</si>
  <si>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</si>
  <si>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</si>
  <si>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</si>
  <si>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</si>
  <si>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</si>
  <si>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</si>
  <si>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</si>
  <si>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</si>
  <si>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</si>
  <si>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</si>
  <si>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</si>
  <si>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</si>
  <si>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</si>
  <si>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</si>
  <si>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</si>
  <si>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</si>
  <si>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</si>
  <si>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</si>
  <si>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</si>
  <si>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</si>
  <si>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</si>
  <si>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</si>
  <si>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</si>
  <si>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</si>
  <si>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</si>
  <si>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</si>
  <si>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</si>
  <si>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</si>
  <si>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</si>
  <si>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</si>
  <si>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</si>
  <si>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</si>
  <si>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</si>
  <si>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</si>
  <si>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</si>
  <si>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</si>
  <si>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</si>
  <si>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</si>
  <si>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</si>
  <si>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</si>
  <si>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</si>
  <si>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</si>
  <si>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</si>
  <si>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</si>
  <si>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</si>
  <si>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</si>
  <si>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</si>
  <si>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</si>
  <si>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</si>
  <si>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</si>
  <si>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</si>
  <si>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</si>
  <si>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</si>
  <si>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</si>
  <si>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</si>
  <si>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</si>
  <si>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</si>
  <si>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</si>
  <si>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</si>
  <si>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</si>
  <si>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</si>
  <si>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</si>
  <si>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</si>
  <si>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</si>
  <si>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</si>
  <si>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</si>
  <si>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</si>
  <si>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</si>
  <si>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</si>
  <si>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</si>
  <si>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</si>
  <si>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</si>
  <si>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</si>
  <si>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</si>
  <si>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</si>
  <si>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</si>
  <si>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</si>
  <si>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</si>
  <si>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</si>
  <si>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</si>
  <si>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</si>
  <si>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</si>
  <si>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</si>
  <si>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</si>
  <si>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</si>
  <si>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</si>
  <si>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</si>
  <si>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</si>
  <si>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</si>
  <si>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</si>
  <si>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</si>
  <si>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</si>
  <si>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</si>
  <si>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</si>
  <si>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</si>
  <si>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</si>
  <si>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</si>
  <si>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</si>
  <si>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</si>
  <si>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</si>
  <si>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</si>
  <si>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</si>
  <si>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</si>
  <si>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</si>
  <si>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</si>
  <si>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</si>
  <si>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</si>
  <si>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</si>
  <si>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</si>
  <si>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</si>
  <si>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</si>
  <si>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</si>
  <si>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</si>
  <si>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</si>
  <si>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</si>
  <si>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</si>
  <si>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</si>
  <si>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</si>
  <si>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</si>
  <si>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</si>
  <si>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</si>
  <si>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</si>
  <si>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</si>
  <si>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</si>
  <si>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</si>
  <si>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</si>
  <si>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</si>
  <si>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</si>
  <si>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</si>
  <si>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</si>
  <si>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</si>
  <si>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</si>
  <si>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</si>
  <si>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</si>
  <si>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</si>
  <si>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</si>
  <si>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</si>
  <si>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</si>
  <si>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</si>
  <si>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</si>
  <si>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</si>
  <si>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</si>
  <si>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</si>
  <si>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</si>
  <si>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</si>
  <si>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</si>
  <si>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</si>
  <si>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</si>
  <si>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</si>
  <si>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</si>
  <si>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</si>
  <si>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</si>
  <si>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</si>
  <si>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</si>
  <si>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</si>
  <si>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</si>
  <si>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</si>
  <si>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</si>
  <si>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</si>
  <si>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</si>
  <si>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</si>
  <si>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</si>
  <si>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</si>
  <si>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</si>
  <si>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</si>
  <si>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</si>
  <si>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</si>
  <si>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</si>
  <si>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</si>
  <si>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</si>
  <si>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</si>
  <si>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</si>
  <si>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</si>
  <si>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</si>
  <si>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</si>
  <si>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</si>
  <si>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</si>
  <si>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</si>
  <si>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</si>
  <si>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</si>
  <si>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</si>
  <si>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</si>
  <si>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</si>
  <si>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</si>
  <si>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</si>
  <si>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</si>
  <si>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</si>
  <si>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</si>
  <si>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</si>
  <si>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</si>
  <si>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</si>
  <si>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</si>
  <si>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</si>
  <si>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</si>
  <si>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</si>
  <si>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</si>
  <si>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</si>
  <si>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</si>
  <si>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</si>
  <si>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</si>
  <si>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</si>
  <si>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</si>
  <si>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</si>
  <si>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</si>
  <si>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</si>
  <si>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</si>
  <si>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</si>
  <si>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</si>
  <si>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</si>
  <si>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</si>
  <si>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</si>
  <si>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</si>
  <si>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</si>
  <si>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</si>
  <si>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</si>
  <si>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</si>
  <si>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</si>
  <si>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</si>
  <si>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</si>
  <si>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</si>
  <si>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</si>
  <si>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</si>
  <si>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</si>
  <si>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</si>
  <si>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</si>
  <si>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</si>
  <si>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</si>
  <si>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</si>
  <si>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</si>
  <si>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</si>
  <si>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</si>
  <si>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</si>
  <si>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</si>
  <si>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</si>
  <si>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</si>
  <si>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</si>
  <si>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</si>
  <si>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</si>
  <si>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</si>
  <si>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</si>
  <si>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</si>
  <si>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</si>
  <si>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</si>
  <si>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</si>
  <si>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</si>
  <si>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</si>
  <si>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</si>
  <si>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</si>
  <si>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</si>
  <si>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</si>
  <si>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</si>
  <si>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</si>
  <si>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</si>
  <si>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</si>
  <si>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</si>
  <si>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</si>
  <si>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</si>
  <si>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</si>
  <si>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</si>
  <si>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</si>
  <si>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</si>
  <si>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</si>
  <si>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</si>
  <si>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</si>
  <si>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</si>
  <si>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</si>
  <si>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</si>
  <si>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</si>
  <si>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</si>
  <si>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</si>
  <si>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</si>
  <si>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</si>
  <si>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</si>
  <si>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</si>
  <si>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</si>
  <si>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</si>
  <si>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</si>
  <si>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</si>
  <si>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</si>
  <si>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</si>
  <si>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</si>
  <si>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</si>
  <si>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</si>
  <si>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</si>
  <si>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</si>
  <si>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</si>
  <si>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</si>
  <si>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</si>
  <si>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</si>
  <si>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</si>
  <si>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</si>
  <si>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</si>
  <si>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</si>
  <si>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</si>
  <si>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</si>
  <si>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</si>
  <si>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</si>
  <si>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</si>
  <si>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</si>
  <si>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</si>
  <si>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</si>
  <si>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</si>
  <si>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</si>
  <si>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</si>
  <si>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</si>
  <si>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</si>
  <si>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</si>
  <si>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</si>
  <si>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</si>
  <si>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</si>
  <si>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</si>
  <si>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</si>
  <si>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</si>
  <si>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</si>
  <si>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</si>
  <si>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</si>
  <si>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</si>
  <si>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</si>
  <si>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</si>
  <si>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</si>
  <si>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</si>
  <si>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</si>
  <si>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</si>
  <si>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</si>
  <si>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</si>
  <si>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</si>
  <si>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</si>
  <si>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</si>
  <si>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</si>
  <si>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</si>
  <si>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</si>
  <si>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</si>
  <si>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</si>
  <si>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</si>
  <si>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</si>
  <si>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</si>
  <si>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</si>
  <si>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</si>
  <si>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</si>
  <si>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</si>
  <si>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</si>
  <si>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</si>
  <si>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</si>
  <si>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</si>
  <si>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</si>
  <si>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</si>
  <si>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</si>
  <si>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</si>
  <si>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</si>
  <si>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</si>
  <si>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</si>
  <si>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</si>
  <si>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</si>
  <si>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</si>
  <si>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</si>
  <si>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</si>
  <si>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</si>
  <si>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</si>
  <si>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</si>
  <si>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</si>
  <si>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</si>
  <si>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</si>
  <si>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</si>
  <si>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</si>
  <si>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</si>
  <si>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</si>
  <si>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</si>
  <si>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</si>
  <si>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</si>
  <si>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</si>
  <si>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</si>
  <si>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</si>
  <si>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</si>
  <si>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</si>
  <si>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</si>
  <si>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</si>
  <si>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</si>
  <si>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</si>
  <si>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</si>
  <si>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</si>
  <si>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</si>
  <si>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</si>
  <si>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</si>
  <si>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</si>
  <si>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</si>
  <si>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</si>
  <si>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</si>
  <si>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</si>
  <si>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</si>
  <si>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</si>
  <si>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</si>
  <si>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</si>
  <si>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</si>
  <si>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</si>
  <si>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</si>
  <si>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</si>
  <si>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</si>
  <si>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</si>
  <si>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</si>
  <si>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</si>
  <si>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</si>
  <si>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</si>
  <si>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</si>
  <si>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</si>
  <si>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</si>
  <si>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</si>
  <si>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</si>
  <si>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</si>
  <si>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</si>
  <si>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</si>
  <si>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</si>
  <si>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</si>
  <si>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</si>
  <si>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</si>
  <si>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</si>
  <si>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</si>
  <si>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</si>
  <si>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</si>
  <si>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</si>
  <si>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</si>
  <si>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</si>
  <si>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</si>
  <si>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</si>
  <si>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</si>
  <si>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</si>
  <si>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</si>
  <si>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</si>
  <si>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</si>
  <si>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</si>
  <si>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</si>
  <si>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</si>
  <si>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</si>
  <si>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</si>
  <si>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</si>
  <si>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</si>
  <si>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</si>
  <si>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</si>
  <si>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</si>
  <si>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</si>
  <si>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</si>
  <si>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</si>
  <si>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</si>
  <si>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</si>
  <si>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</si>
  <si>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</si>
  <si>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</si>
  <si>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</si>
  <si>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</si>
  <si>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</si>
  <si>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</si>
  <si>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</si>
  <si>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</si>
  <si>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</si>
  <si>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</si>
  <si>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</si>
  <si>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</si>
  <si>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</si>
  <si>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</si>
  <si>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</si>
  <si>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</si>
  <si>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</si>
  <si>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</si>
  <si>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</si>
  <si>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</si>
  <si>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</si>
  <si>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</si>
  <si>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</si>
  <si>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</si>
  <si>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</si>
  <si>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</si>
  <si>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</si>
  <si>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</si>
  <si>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</si>
  <si>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</si>
  <si>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</si>
  <si>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</si>
  <si>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</si>
  <si>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</si>
  <si>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</si>
  <si>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</si>
  <si>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</si>
  <si>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</si>
  <si>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</si>
  <si>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</si>
  <si>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</si>
  <si>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</si>
  <si>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</si>
  <si>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</si>
  <si>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</si>
  <si>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</si>
  <si>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</si>
  <si>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</si>
  <si>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</si>
  <si>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</si>
  <si>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</si>
  <si>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</si>
  <si>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</si>
  <si>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</si>
  <si>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</si>
  <si>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</si>
  <si>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</si>
  <si>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</si>
  <si>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</si>
  <si>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</si>
  <si>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</si>
  <si>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</si>
  <si>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</si>
  <si>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</si>
  <si>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</si>
  <si>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</si>
  <si>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</si>
  <si>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</si>
  <si>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</si>
  <si>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</si>
  <si>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</si>
  <si>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</si>
  <si>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</si>
  <si>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</si>
  <si>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</si>
  <si>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</si>
  <si>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</si>
  <si>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</si>
  <si>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</si>
  <si>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</si>
  <si>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</si>
  <si>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</si>
  <si>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</si>
  <si>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</si>
  <si>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</si>
  <si>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</si>
  <si>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</si>
  <si>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</si>
  <si>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</si>
  <si>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</si>
  <si>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</si>
  <si>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</si>
  <si>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</si>
  <si>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</si>
  <si>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</si>
  <si>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</si>
  <si>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</si>
  <si>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</si>
  <si>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</si>
  <si>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</si>
  <si>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</si>
  <si>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</si>
  <si>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</si>
  <si>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</si>
  <si>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</si>
  <si>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</si>
  <si>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</si>
  <si>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</si>
  <si>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</si>
  <si>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</si>
  <si>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</si>
  <si>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</si>
  <si>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</si>
  <si>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</si>
  <si>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</si>
  <si>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</si>
  <si>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</si>
  <si>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</si>
  <si>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</si>
  <si>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</si>
  <si>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</si>
  <si>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</si>
  <si>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</si>
  <si>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</si>
  <si>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</si>
  <si>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</si>
  <si>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</si>
  <si>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</si>
  <si>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</si>
  <si>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</si>
  <si>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</si>
  <si>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</si>
  <si>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</si>
  <si>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</si>
  <si>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</si>
  <si>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</si>
  <si>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</si>
  <si>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</si>
  <si>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</si>
  <si>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</si>
  <si>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</si>
  <si>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</si>
  <si>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</si>
  <si>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</si>
  <si>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</si>
  <si>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</si>
  <si>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</si>
  <si>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</si>
  <si>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</si>
  <si>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</si>
  <si>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</si>
  <si>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</si>
  <si>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</si>
  <si>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</si>
  <si>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</si>
  <si>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</si>
  <si>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</si>
  <si>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</si>
  <si>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</si>
  <si>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</si>
  <si>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</si>
  <si>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</si>
  <si>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</si>
  <si>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</si>
  <si>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</si>
  <si>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</si>
  <si>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</si>
  <si>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</si>
  <si>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</si>
  <si>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</si>
  <si>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</si>
  <si>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</si>
  <si>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</si>
  <si>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</si>
  <si>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</si>
  <si>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</si>
  <si>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</si>
  <si>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</si>
  <si>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</si>
  <si>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</si>
  <si>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</si>
  <si>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</si>
  <si>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</si>
  <si>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</si>
  <si>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</si>
  <si>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</si>
  <si>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</si>
  <si>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</si>
  <si>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</si>
  <si>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</si>
  <si>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</si>
  <si>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</si>
  <si>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</si>
  <si>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</si>
  <si>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</si>
  <si>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</si>
  <si>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</si>
  <si>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</si>
  <si>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</si>
  <si>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</si>
  <si>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</si>
  <si>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</si>
  <si>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</si>
  <si>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</si>
  <si>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</si>
  <si>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</si>
  <si>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</si>
  <si>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</si>
  <si>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</si>
  <si>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</si>
  <si>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</si>
  <si>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</si>
  <si>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</si>
  <si>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</si>
  <si>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</si>
  <si>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</si>
  <si>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</si>
  <si>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</si>
  <si>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</si>
  <si>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</si>
  <si>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</si>
  <si>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</si>
  <si>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</si>
  <si>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</si>
  <si>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</si>
  <si>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</si>
  <si>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</si>
  <si>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</si>
  <si>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</si>
  <si>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</si>
  <si>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</si>
  <si>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</si>
  <si>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</si>
  <si>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</si>
  <si>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</si>
  <si>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</si>
  <si>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</si>
  <si>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</si>
  <si>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</si>
  <si>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</si>
  <si>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</si>
  <si>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</si>
  <si>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</si>
  <si>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</si>
  <si>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</si>
  <si>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</si>
  <si>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</si>
  <si>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</si>
  <si>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</si>
  <si>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</si>
  <si>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</si>
  <si>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</si>
  <si>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</si>
  <si>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</si>
  <si>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</si>
  <si>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</si>
  <si>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</si>
  <si>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</si>
  <si>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</si>
  <si>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</si>
  <si>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</si>
  <si>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</si>
  <si>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</si>
  <si>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</si>
  <si>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</si>
  <si>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</si>
  <si>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</si>
  <si>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</si>
  <si>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</si>
  <si>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</si>
  <si>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</si>
  <si>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</si>
  <si>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</si>
  <si>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</si>
  <si>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</si>
  <si>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</si>
  <si>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</si>
  <si>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</si>
  <si>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</si>
  <si>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</si>
  <si>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</si>
  <si>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</si>
  <si>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</si>
  <si>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</si>
  <si>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</si>
  <si>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</si>
  <si>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</si>
  <si>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</si>
  <si>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</si>
  <si>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</si>
  <si>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</si>
  <si>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</si>
  <si>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</si>
  <si>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</si>
  <si>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</si>
  <si>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</si>
  <si>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</si>
  <si>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</si>
  <si>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</si>
  <si>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</si>
  <si>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</si>
  <si>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</si>
  <si>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</si>
  <si>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</si>
  <si>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</si>
  <si>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</si>
  <si>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</si>
  <si>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</si>
  <si>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</si>
  <si>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</si>
  <si>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</si>
  <si>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</si>
  <si>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</si>
  <si>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</si>
  <si>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</si>
  <si>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</si>
  <si>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</si>
  <si>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</si>
  <si>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</si>
  <si>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</si>
  <si>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</si>
  <si>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</si>
  <si>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</si>
  <si>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</si>
  <si>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</si>
  <si>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</si>
  <si>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</si>
  <si>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</si>
  <si>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</si>
  <si>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</si>
  <si>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</si>
  <si>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</si>
  <si>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</si>
  <si>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</si>
  <si>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</si>
  <si>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</si>
  <si>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</si>
  <si>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</si>
  <si>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</si>
  <si>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</si>
  <si>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</si>
  <si>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</si>
  <si>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</si>
  <si>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</si>
  <si>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</si>
  <si>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</si>
  <si>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</si>
  <si>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</si>
  <si>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</si>
  <si>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</si>
  <si>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</si>
  <si>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</si>
  <si>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</si>
  <si>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</si>
  <si>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</si>
  <si>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</si>
  <si>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</si>
  <si>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</si>
  <si>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</si>
  <si>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</si>
  <si>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</si>
  <si>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</si>
  <si>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</si>
  <si>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</si>
  <si>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</si>
  <si>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</si>
  <si>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</si>
  <si>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</si>
  <si>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</si>
  <si>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</si>
  <si>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</si>
  <si>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</si>
  <si>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</si>
  <si>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</si>
  <si>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</si>
  <si>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</si>
  <si>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</si>
  <si>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</si>
  <si>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</si>
  <si>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</si>
  <si>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</si>
  <si>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</si>
  <si>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</si>
  <si>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</si>
  <si>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</si>
  <si>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</si>
  <si>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</si>
  <si>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</si>
  <si>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</si>
  <si>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</si>
  <si>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</si>
  <si>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</si>
  <si>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</si>
  <si>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</si>
  <si>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</si>
  <si>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</si>
  <si>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</si>
  <si>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</si>
  <si>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</si>
  <si>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</si>
  <si>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</si>
  <si>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</si>
  <si>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</si>
  <si>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</si>
  <si>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</si>
  <si>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</si>
  <si>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</si>
  <si>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</si>
  <si>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</si>
  <si>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</si>
  <si>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</si>
  <si>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</si>
  <si>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</si>
  <si>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</si>
  <si>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</si>
  <si>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</si>
  <si>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</si>
  <si>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</si>
  <si>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</si>
  <si>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</si>
  <si>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</si>
  <si>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</si>
  <si>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</si>
  <si>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</si>
  <si>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</si>
  <si>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</si>
  <si>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</si>
  <si>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</si>
  <si>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</si>
  <si>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</si>
  <si>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</si>
  <si>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</si>
  <si>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</si>
  <si>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</si>
  <si>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</si>
  <si>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</si>
  <si>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</si>
  <si>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</si>
  <si>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</si>
  <si>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</si>
  <si>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</si>
  <si>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</si>
  <si>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</si>
  <si>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</si>
  <si>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</si>
  <si>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</si>
  <si>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</si>
  <si>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</si>
  <si>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</si>
  <si>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</si>
  <si>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</si>
  <si>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</si>
  <si>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</si>
  <si>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</si>
  <si>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</si>
  <si>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</si>
  <si>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</si>
  <si>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</si>
  <si>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</si>
  <si>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</si>
  <si>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</si>
  <si>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</si>
  <si>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</si>
  <si>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</si>
  <si>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</si>
  <si>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</si>
  <si>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</si>
  <si>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</si>
  <si>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</si>
  <si>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</si>
  <si>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</si>
  <si>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</si>
  <si>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</si>
  <si>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</si>
  <si>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</si>
  <si>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</si>
  <si>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</si>
  <si>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</si>
  <si>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</si>
  <si>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</si>
  <si>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</si>
  <si>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</si>
  <si>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</si>
  <si>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</si>
  <si>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</si>
  <si>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</si>
  <si>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</si>
  <si>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</si>
  <si>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</si>
  <si>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</si>
  <si>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</si>
  <si>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</si>
  <si>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</si>
  <si>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</si>
  <si>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</si>
  <si>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</si>
  <si>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</si>
  <si>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</si>
  <si>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</si>
  <si>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</si>
  <si>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Ю.Д. Максимчин</t>
  </si>
  <si>
    <t>Н.М. Гусак</t>
  </si>
  <si>
    <t>(03431) 2-21-91</t>
  </si>
  <si>
    <t>inbox@gl.if.court.gov.ua</t>
  </si>
  <si>
    <t>(03431) 2-13-71</t>
  </si>
  <si>
    <t>30 грудня 2015 року</t>
  </si>
  <si>
    <t>2015 рік</t>
  </si>
  <si>
    <t>Галицький районний суд Івано-Франківської області</t>
  </si>
  <si>
    <t>77100, Івано-Франківська область</t>
  </si>
  <si>
    <t>м. Галич</t>
  </si>
  <si>
    <t>вул. Караїмська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</si>
</sst>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 aca="true" t="shared" si="1" ref="F31:BM31">SUM(F32:F95)</f>
        <v>8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3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3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>
        <v>1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>
        <v>1</v>
      </c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>
        <v>1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/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>
        <v>2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2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>
        <v>1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62</v>
      </c>
      <c r="F202" s="26">
        <f t="shared" si="5"/>
        <v>60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8</v>
      </c>
      <c r="U202" s="26">
        <f t="shared" si="5"/>
        <v>3</v>
      </c>
      <c r="V202" s="26">
        <f t="shared" si="5"/>
        <v>2</v>
      </c>
      <c r="W202" s="26">
        <f t="shared" si="5"/>
        <v>3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9</v>
      </c>
      <c r="AE202" s="26">
        <f t="shared" si="5"/>
        <v>1</v>
      </c>
      <c r="AF202" s="26">
        <f t="shared" si="5"/>
        <v>0</v>
      </c>
      <c r="AG202" s="26">
        <f t="shared" si="5"/>
        <v>21</v>
      </c>
      <c r="AH202" s="26">
        <f t="shared" si="5"/>
        <v>12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7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7</v>
      </c>
      <c r="AS202" s="26">
        <f t="shared" si="6"/>
        <v>4</v>
      </c>
      <c r="AT202" s="26">
        <f t="shared" si="6"/>
        <v>0</v>
      </c>
      <c r="AU202" s="26">
        <f t="shared" si="6"/>
        <v>2</v>
      </c>
      <c r="AV202" s="26">
        <f t="shared" si="6"/>
        <v>1</v>
      </c>
      <c r="AW202" s="26">
        <f t="shared" si="6"/>
        <v>1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26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14</v>
      </c>
      <c r="F203" s="29">
        <v>14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10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17</v>
      </c>
      <c r="F204" s="29">
        <v>16</v>
      </c>
      <c r="G204" s="29"/>
      <c r="H204" s="29">
        <v>1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1</v>
      </c>
      <c r="W204" s="29">
        <v>1</v>
      </c>
      <c r="X204" s="29"/>
      <c r="Y204" s="29"/>
      <c r="Z204" s="29"/>
      <c r="AA204" s="29"/>
      <c r="AB204" s="29"/>
      <c r="AC204" s="29"/>
      <c r="AD204" s="29">
        <v>6</v>
      </c>
      <c r="AE204" s="29"/>
      <c r="AF204" s="29"/>
      <c r="AG204" s="29">
        <v>5</v>
      </c>
      <c r="AH204" s="29">
        <v>1</v>
      </c>
      <c r="AI204" s="29"/>
      <c r="AJ204" s="29"/>
      <c r="AK204" s="29"/>
      <c r="AL204" s="29"/>
      <c r="AM204" s="29">
        <v>2</v>
      </c>
      <c r="AN204" s="29"/>
      <c r="AO204" s="29"/>
      <c r="AP204" s="29"/>
      <c r="AQ204" s="29"/>
      <c r="AR204" s="29">
        <v>6</v>
      </c>
      <c r="AS204" s="29">
        <v>2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6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25</v>
      </c>
      <c r="F205" s="29">
        <v>24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5</v>
      </c>
      <c r="U205" s="29">
        <v>3</v>
      </c>
      <c r="V205" s="29">
        <v>1</v>
      </c>
      <c r="W205" s="29">
        <v>1</v>
      </c>
      <c r="X205" s="29"/>
      <c r="Y205" s="29"/>
      <c r="Z205" s="29"/>
      <c r="AA205" s="29"/>
      <c r="AB205" s="29"/>
      <c r="AC205" s="29"/>
      <c r="AD205" s="29">
        <v>2</v>
      </c>
      <c r="AE205" s="29">
        <v>1</v>
      </c>
      <c r="AF205" s="29"/>
      <c r="AG205" s="29">
        <v>9</v>
      </c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2</v>
      </c>
      <c r="AV205" s="29">
        <v>1</v>
      </c>
      <c r="AW205" s="29">
        <v>1</v>
      </c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19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>
        <v>1</v>
      </c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</v>
      </c>
      <c r="F366" s="29">
        <f aca="true" t="shared" si="8" ref="F366:BM366">SUM(F367:F406)</f>
        <v>2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1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</v>
      </c>
      <c r="F394" s="29">
        <v>2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>
        <v>1</v>
      </c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9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9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10</v>
      </c>
      <c r="F436" s="29">
        <v>1</v>
      </c>
      <c r="G436" s="29"/>
      <c r="H436" s="29"/>
      <c r="I436" s="29">
        <v>9</v>
      </c>
      <c r="J436" s="29"/>
      <c r="K436" s="29"/>
      <c r="L436" s="29"/>
      <c r="M436" s="29"/>
      <c r="N436" s="29"/>
      <c r="O436" s="29"/>
      <c r="P436" s="29"/>
      <c r="Q436" s="29"/>
      <c r="R436" s="29">
        <v>9</v>
      </c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7</v>
      </c>
      <c r="F476" s="26">
        <f aca="true" t="shared" si="11" ref="F476:BM476">SUM(F477:F515)</f>
        <v>6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1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1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>
        <v>3</v>
      </c>
      <c r="G503" s="29"/>
      <c r="H503" s="29"/>
      <c r="I503" s="29">
        <v>1</v>
      </c>
      <c r="J503" s="29"/>
      <c r="K503" s="29">
        <v>1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>
        <v>1</v>
      </c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>
        <v>1</v>
      </c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4</v>
      </c>
      <c r="F516" s="26">
        <f t="shared" si="12"/>
        <v>4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3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>
        <v>1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14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1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5</v>
      </c>
      <c r="U558" s="26">
        <f t="shared" si="14"/>
        <v>0</v>
      </c>
      <c r="V558" s="26">
        <f t="shared" si="14"/>
        <v>2</v>
      </c>
      <c r="W558" s="26">
        <f t="shared" si="14"/>
        <v>0</v>
      </c>
      <c r="X558" s="26">
        <f t="shared" si="14"/>
        <v>1</v>
      </c>
      <c r="Y558" s="26">
        <f t="shared" si="14"/>
        <v>2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7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4</v>
      </c>
      <c r="AR558" s="26">
        <f t="shared" si="14"/>
        <v>4</v>
      </c>
      <c r="AS558" s="26">
        <f t="shared" si="14"/>
        <v>4</v>
      </c>
      <c r="AT558" s="26">
        <f t="shared" si="14"/>
        <v>0</v>
      </c>
      <c r="AU558" s="26">
        <f t="shared" si="14"/>
        <v>4</v>
      </c>
      <c r="AV558" s="26">
        <f t="shared" si="14"/>
        <v>0</v>
      </c>
      <c r="AW558" s="26">
        <f t="shared" si="14"/>
        <v>2</v>
      </c>
      <c r="AX558" s="26">
        <f t="shared" si="14"/>
        <v>0</v>
      </c>
      <c r="AY558" s="26">
        <f t="shared" si="14"/>
        <v>1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2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14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1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5</v>
      </c>
      <c r="U559" s="26">
        <f t="shared" si="15"/>
        <v>0</v>
      </c>
      <c r="V559" s="26">
        <f t="shared" si="15"/>
        <v>2</v>
      </c>
      <c r="W559" s="26">
        <f t="shared" si="15"/>
        <v>0</v>
      </c>
      <c r="X559" s="26">
        <f t="shared" si="15"/>
        <v>1</v>
      </c>
      <c r="Y559" s="26">
        <f t="shared" si="15"/>
        <v>2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7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4</v>
      </c>
      <c r="AR559" s="26">
        <f t="shared" si="15"/>
        <v>4</v>
      </c>
      <c r="AS559" s="26">
        <f t="shared" si="15"/>
        <v>4</v>
      </c>
      <c r="AT559" s="26">
        <f t="shared" si="15"/>
        <v>0</v>
      </c>
      <c r="AU559" s="26">
        <f t="shared" si="15"/>
        <v>4</v>
      </c>
      <c r="AV559" s="26">
        <f t="shared" si="15"/>
        <v>0</v>
      </c>
      <c r="AW559" s="26">
        <f t="shared" si="15"/>
        <v>2</v>
      </c>
      <c r="AX559" s="26">
        <f t="shared" si="15"/>
        <v>0</v>
      </c>
      <c r="AY559" s="26">
        <f t="shared" si="15"/>
        <v>1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2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4</v>
      </c>
      <c r="F566" s="29">
        <v>4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4</v>
      </c>
      <c r="U566" s="29"/>
      <c r="V566" s="29">
        <v>1</v>
      </c>
      <c r="W566" s="29"/>
      <c r="X566" s="29">
        <v>1</v>
      </c>
      <c r="Y566" s="29">
        <v>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4</v>
      </c>
      <c r="AR566" s="29">
        <v>4</v>
      </c>
      <c r="AS566" s="29">
        <v>3</v>
      </c>
      <c r="AT566" s="29"/>
      <c r="AU566" s="29">
        <v>3</v>
      </c>
      <c r="AV566" s="29"/>
      <c r="AW566" s="29">
        <v>1</v>
      </c>
      <c r="AX566" s="29"/>
      <c r="AY566" s="29">
        <v>1</v>
      </c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/>
      <c r="AW572" s="29">
        <v>1</v>
      </c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4</v>
      </c>
      <c r="F574" s="29">
        <v>3</v>
      </c>
      <c r="G574" s="29"/>
      <c r="H574" s="29"/>
      <c r="I574" s="29">
        <v>1</v>
      </c>
      <c r="J574" s="29"/>
      <c r="K574" s="29">
        <v>1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3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>
        <v>1</v>
      </c>
      <c r="F576" s="29">
        <v>1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>
        <v>1</v>
      </c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2</v>
      </c>
      <c r="F598" s="29">
        <v>2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>
        <v>2</v>
      </c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>
        <v>2</v>
      </c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6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5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5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2</v>
      </c>
      <c r="F721" s="29"/>
      <c r="G721" s="29"/>
      <c r="H721" s="29"/>
      <c r="I721" s="29">
        <v>2</v>
      </c>
      <c r="J721" s="29"/>
      <c r="K721" s="29"/>
      <c r="L721" s="29"/>
      <c r="M721" s="29"/>
      <c r="N721" s="29"/>
      <c r="O721" s="29"/>
      <c r="P721" s="29"/>
      <c r="Q721" s="29"/>
      <c r="R721" s="29">
        <v>2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458</v>
      </c>
      <c r="C725" s="18" t="s">
        <v>1613</v>
      </c>
      <c r="D725" s="18"/>
      <c r="E725" s="29">
        <v>1</v>
      </c>
      <c r="F725" s="29"/>
      <c r="G725" s="29"/>
      <c r="H725" s="29"/>
      <c r="I725" s="29">
        <v>1</v>
      </c>
      <c r="J725" s="29"/>
      <c r="K725" s="29"/>
      <c r="L725" s="29"/>
      <c r="M725" s="29"/>
      <c r="N725" s="29"/>
      <c r="O725" s="29"/>
      <c r="P725" s="29"/>
      <c r="Q725" s="29"/>
      <c r="R725" s="29">
        <v>1</v>
      </c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/>
      <c r="AQ733" s="29"/>
      <c r="AR733" s="29">
        <v>1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1</v>
      </c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2</v>
      </c>
      <c r="F737" s="29"/>
      <c r="G737" s="29"/>
      <c r="H737" s="29"/>
      <c r="I737" s="29">
        <v>2</v>
      </c>
      <c r="J737" s="29"/>
      <c r="K737" s="29"/>
      <c r="L737" s="29"/>
      <c r="M737" s="29"/>
      <c r="N737" s="29"/>
      <c r="O737" s="29"/>
      <c r="P737" s="29"/>
      <c r="Q737" s="29"/>
      <c r="R737" s="29">
        <v>2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20" ref="F771:BM771">SUM(F772:F832)</f>
        <v>6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0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5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4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4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2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4</v>
      </c>
      <c r="F812" s="29">
        <v>4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4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4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4</v>
      </c>
      <c r="BF812" s="29"/>
      <c r="BG812" s="29"/>
      <c r="BH812" s="29"/>
      <c r="BI812" s="29"/>
      <c r="BJ812" s="29"/>
      <c r="BK812" s="29"/>
      <c r="BL812" s="29">
        <v>2</v>
      </c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>
        <v>1</v>
      </c>
      <c r="U822" s="29"/>
      <c r="V822" s="29"/>
      <c r="W822" s="29">
        <v>1</v>
      </c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>
        <v>1</v>
      </c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126</v>
      </c>
      <c r="F1577" s="69">
        <f t="shared" si="23"/>
        <v>105</v>
      </c>
      <c r="G1577" s="69">
        <f t="shared" si="23"/>
        <v>0</v>
      </c>
      <c r="H1577" s="69">
        <f t="shared" si="23"/>
        <v>1</v>
      </c>
      <c r="I1577" s="69">
        <f t="shared" si="23"/>
        <v>20</v>
      </c>
      <c r="J1577" s="69">
        <f t="shared" si="23"/>
        <v>0</v>
      </c>
      <c r="K1577" s="69">
        <f t="shared" si="23"/>
        <v>2</v>
      </c>
      <c r="L1577" s="69">
        <f t="shared" si="23"/>
        <v>1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17</v>
      </c>
      <c r="S1577" s="69">
        <f t="shared" si="23"/>
        <v>0</v>
      </c>
      <c r="T1577" s="69">
        <f t="shared" si="23"/>
        <v>18</v>
      </c>
      <c r="U1577" s="69">
        <f t="shared" si="23"/>
        <v>3</v>
      </c>
      <c r="V1577" s="69">
        <f t="shared" si="23"/>
        <v>4</v>
      </c>
      <c r="W1577" s="69">
        <f t="shared" si="23"/>
        <v>5</v>
      </c>
      <c r="X1577" s="69">
        <f t="shared" si="23"/>
        <v>3</v>
      </c>
      <c r="Y1577" s="69">
        <f t="shared" si="23"/>
        <v>2</v>
      </c>
      <c r="Z1577" s="69">
        <f t="shared" si="23"/>
        <v>1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14</v>
      </c>
      <c r="AE1577" s="69">
        <f t="shared" si="23"/>
        <v>3</v>
      </c>
      <c r="AF1577" s="69">
        <f t="shared" si="23"/>
        <v>0</v>
      </c>
      <c r="AG1577" s="69">
        <f t="shared" si="23"/>
        <v>25</v>
      </c>
      <c r="AH1577" s="69">
        <f t="shared" si="23"/>
        <v>29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11</v>
      </c>
      <c r="AL1577" s="69">
        <f t="shared" si="24"/>
        <v>1</v>
      </c>
      <c r="AM1577" s="69">
        <f t="shared" si="24"/>
        <v>2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5</v>
      </c>
      <c r="AR1577" s="69">
        <f t="shared" si="24"/>
        <v>18</v>
      </c>
      <c r="AS1577" s="69">
        <f t="shared" si="24"/>
        <v>13</v>
      </c>
      <c r="AT1577" s="69">
        <f t="shared" si="24"/>
        <v>0</v>
      </c>
      <c r="AU1577" s="69">
        <f t="shared" si="24"/>
        <v>7</v>
      </c>
      <c r="AV1577" s="69">
        <f t="shared" si="24"/>
        <v>1</v>
      </c>
      <c r="AW1577" s="69">
        <f t="shared" si="24"/>
        <v>3</v>
      </c>
      <c r="AX1577" s="69">
        <f t="shared" si="24"/>
        <v>0</v>
      </c>
      <c r="AY1577" s="69">
        <f t="shared" si="24"/>
        <v>2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4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27</v>
      </c>
      <c r="F1578" s="26">
        <v>24</v>
      </c>
      <c r="G1578" s="26"/>
      <c r="H1578" s="26"/>
      <c r="I1578" s="26">
        <v>3</v>
      </c>
      <c r="J1578" s="26"/>
      <c r="K1578" s="26">
        <v>2</v>
      </c>
      <c r="L1578" s="26"/>
      <c r="M1578" s="26"/>
      <c r="N1578" s="26"/>
      <c r="O1578" s="26"/>
      <c r="P1578" s="26"/>
      <c r="Q1578" s="26"/>
      <c r="R1578" s="26">
        <v>1</v>
      </c>
      <c r="S1578" s="26"/>
      <c r="T1578" s="29">
        <v>1</v>
      </c>
      <c r="U1578" s="29"/>
      <c r="V1578" s="29"/>
      <c r="W1578" s="29">
        <v>1</v>
      </c>
      <c r="X1578" s="29"/>
      <c r="Y1578" s="29"/>
      <c r="Z1578" s="29"/>
      <c r="AA1578" s="29"/>
      <c r="AB1578" s="29"/>
      <c r="AC1578" s="29"/>
      <c r="AD1578" s="29">
        <v>5</v>
      </c>
      <c r="AE1578" s="29">
        <v>1</v>
      </c>
      <c r="AF1578" s="29"/>
      <c r="AG1578" s="29">
        <v>6</v>
      </c>
      <c r="AH1578" s="29">
        <v>11</v>
      </c>
      <c r="AI1578" s="29"/>
      <c r="AJ1578" s="29"/>
      <c r="AK1578" s="29"/>
      <c r="AL1578" s="29"/>
      <c r="AM1578" s="29"/>
      <c r="AN1578" s="29"/>
      <c r="AO1578" s="29"/>
      <c r="AP1578" s="29">
        <v>1</v>
      </c>
      <c r="AQ1578" s="29"/>
      <c r="AR1578" s="29">
        <v>3</v>
      </c>
      <c r="AS1578" s="29">
        <v>4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4</v>
      </c>
      <c r="BF1578" s="29"/>
      <c r="BG1578" s="29"/>
      <c r="BH1578" s="29"/>
      <c r="BI1578" s="29"/>
      <c r="BJ1578" s="29"/>
      <c r="BK1578" s="29"/>
      <c r="BL1578" s="29">
        <v>4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56</v>
      </c>
      <c r="F1579" s="26">
        <v>44</v>
      </c>
      <c r="G1579" s="26"/>
      <c r="H1579" s="26">
        <v>1</v>
      </c>
      <c r="I1579" s="26">
        <v>11</v>
      </c>
      <c r="J1579" s="26"/>
      <c r="K1579" s="26"/>
      <c r="L1579" s="26">
        <v>1</v>
      </c>
      <c r="M1579" s="26"/>
      <c r="N1579" s="26"/>
      <c r="O1579" s="26"/>
      <c r="P1579" s="26"/>
      <c r="Q1579" s="26"/>
      <c r="R1579" s="26">
        <v>10</v>
      </c>
      <c r="S1579" s="26"/>
      <c r="T1579" s="29">
        <v>4</v>
      </c>
      <c r="U1579" s="29"/>
      <c r="V1579" s="29">
        <v>2</v>
      </c>
      <c r="W1579" s="29">
        <v>2</v>
      </c>
      <c r="X1579" s="29"/>
      <c r="Y1579" s="29"/>
      <c r="Z1579" s="29"/>
      <c r="AA1579" s="29"/>
      <c r="AB1579" s="29"/>
      <c r="AC1579" s="29"/>
      <c r="AD1579" s="29">
        <v>7</v>
      </c>
      <c r="AE1579" s="29">
        <v>1</v>
      </c>
      <c r="AF1579" s="29"/>
      <c r="AG1579" s="29">
        <v>10</v>
      </c>
      <c r="AH1579" s="29">
        <v>18</v>
      </c>
      <c r="AI1579" s="29"/>
      <c r="AJ1579" s="29"/>
      <c r="AK1579" s="29">
        <v>2</v>
      </c>
      <c r="AL1579" s="29"/>
      <c r="AM1579" s="29">
        <v>2</v>
      </c>
      <c r="AN1579" s="29"/>
      <c r="AO1579" s="29"/>
      <c r="AP1579" s="29"/>
      <c r="AQ1579" s="29"/>
      <c r="AR1579" s="29">
        <v>7</v>
      </c>
      <c r="AS1579" s="29">
        <v>3</v>
      </c>
      <c r="AT1579" s="29"/>
      <c r="AU1579" s="29">
        <v>1</v>
      </c>
      <c r="AV1579" s="29"/>
      <c r="AW1579" s="29">
        <v>1</v>
      </c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9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42</v>
      </c>
      <c r="F1580" s="26">
        <v>36</v>
      </c>
      <c r="G1580" s="26"/>
      <c r="H1580" s="26"/>
      <c r="I1580" s="26">
        <v>6</v>
      </c>
      <c r="J1580" s="26"/>
      <c r="K1580" s="26"/>
      <c r="L1580" s="26"/>
      <c r="M1580" s="26"/>
      <c r="N1580" s="26"/>
      <c r="O1580" s="26"/>
      <c r="P1580" s="26"/>
      <c r="Q1580" s="26"/>
      <c r="R1580" s="26">
        <v>6</v>
      </c>
      <c r="S1580" s="26"/>
      <c r="T1580" s="29">
        <v>12</v>
      </c>
      <c r="U1580" s="29">
        <v>3</v>
      </c>
      <c r="V1580" s="29">
        <v>2</v>
      </c>
      <c r="W1580" s="29">
        <v>2</v>
      </c>
      <c r="X1580" s="29">
        <v>3</v>
      </c>
      <c r="Y1580" s="29">
        <v>2</v>
      </c>
      <c r="Z1580" s="29"/>
      <c r="AA1580" s="29"/>
      <c r="AB1580" s="29">
        <v>2</v>
      </c>
      <c r="AC1580" s="29"/>
      <c r="AD1580" s="29">
        <v>2</v>
      </c>
      <c r="AE1580" s="29">
        <v>1</v>
      </c>
      <c r="AF1580" s="29"/>
      <c r="AG1580" s="29">
        <v>9</v>
      </c>
      <c r="AH1580" s="29"/>
      <c r="AI1580" s="29"/>
      <c r="AJ1580" s="29"/>
      <c r="AK1580" s="29">
        <v>9</v>
      </c>
      <c r="AL1580" s="29">
        <v>1</v>
      </c>
      <c r="AM1580" s="29"/>
      <c r="AN1580" s="29"/>
      <c r="AO1580" s="29"/>
      <c r="AP1580" s="29">
        <v>1</v>
      </c>
      <c r="AQ1580" s="29">
        <v>4</v>
      </c>
      <c r="AR1580" s="29">
        <v>7</v>
      </c>
      <c r="AS1580" s="29">
        <v>6</v>
      </c>
      <c r="AT1580" s="29"/>
      <c r="AU1580" s="29">
        <v>6</v>
      </c>
      <c r="AV1580" s="29">
        <v>1</v>
      </c>
      <c r="AW1580" s="29">
        <v>2</v>
      </c>
      <c r="AX1580" s="29"/>
      <c r="AY1580" s="29">
        <v>2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22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>
        <v>1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/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1</v>
      </c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11</v>
      </c>
      <c r="F1583" s="26">
        <v>10</v>
      </c>
      <c r="G1583" s="26"/>
      <c r="H1583" s="26"/>
      <c r="I1583" s="26">
        <v>1</v>
      </c>
      <c r="J1583" s="26"/>
      <c r="K1583" s="26"/>
      <c r="L1583" s="26">
        <v>1</v>
      </c>
      <c r="M1583" s="26"/>
      <c r="N1583" s="26"/>
      <c r="O1583" s="26"/>
      <c r="P1583" s="26"/>
      <c r="Q1583" s="26"/>
      <c r="R1583" s="26"/>
      <c r="S1583" s="26"/>
      <c r="T1583" s="29">
        <v>1</v>
      </c>
      <c r="U1583" s="29">
        <v>1</v>
      </c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>
        <v>1</v>
      </c>
      <c r="AI1583" s="29"/>
      <c r="AJ1583" s="29"/>
      <c r="AK1583" s="29">
        <v>5</v>
      </c>
      <c r="AL1583" s="29"/>
      <c r="AM1583" s="29">
        <v>2</v>
      </c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>
        <v>1</v>
      </c>
      <c r="AV1583" s="29">
        <v>1</v>
      </c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6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2</v>
      </c>
      <c r="F1584" s="26"/>
      <c r="G1584" s="26"/>
      <c r="H1584" s="26"/>
      <c r="I1584" s="26">
        <v>2</v>
      </c>
      <c r="J1584" s="26"/>
      <c r="K1584" s="26"/>
      <c r="L1584" s="26"/>
      <c r="M1584" s="26"/>
      <c r="N1584" s="26"/>
      <c r="O1584" s="26"/>
      <c r="P1584" s="26"/>
      <c r="Q1584" s="26"/>
      <c r="R1584" s="26">
        <v>2</v>
      </c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>
        <v>1</v>
      </c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&amp;L612ED0CF&amp;CФорма № 6-8,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8</v>
      </c>
      <c r="F31" s="26">
        <f aca="true" t="shared" si="1" ref="F31:BQ31">SUM(F32:F95)</f>
        <v>8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3</v>
      </c>
      <c r="R31" s="26">
        <f t="shared" si="1"/>
        <v>3</v>
      </c>
      <c r="S31" s="26">
        <f t="shared" si="1"/>
        <v>2</v>
      </c>
      <c r="T31" s="26">
        <f t="shared" si="1"/>
        <v>0</v>
      </c>
      <c r="U31" s="26">
        <f t="shared" si="1"/>
        <v>3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5</v>
      </c>
      <c r="AP31" s="26">
        <f t="shared" si="1"/>
        <v>0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>
        <v>1</v>
      </c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/>
      <c r="AK33" s="26"/>
      <c r="AL33" s="26"/>
      <c r="AM33" s="29"/>
      <c r="AN33" s="29"/>
      <c r="AO33" s="29">
        <v>1</v>
      </c>
      <c r="AP33" s="29"/>
      <c r="AQ33" s="29"/>
      <c r="AR33" s="26"/>
      <c r="AS33" s="26"/>
      <c r="AT33" s="29"/>
      <c r="AU33" s="26"/>
      <c r="AV33" s="29">
        <v>1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2</v>
      </c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>
        <v>2</v>
      </c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>
        <v>1</v>
      </c>
      <c r="T44" s="29"/>
      <c r="U44" s="29"/>
      <c r="V44" s="26"/>
      <c r="W44" s="29">
        <v>1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>
        <v>1</v>
      </c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1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/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2</v>
      </c>
      <c r="F56" s="29">
        <v>2</v>
      </c>
      <c r="G56" s="29"/>
      <c r="H56" s="26">
        <v>1</v>
      </c>
      <c r="I56" s="26"/>
      <c r="J56" s="29"/>
      <c r="K56" s="29"/>
      <c r="L56" s="29"/>
      <c r="M56" s="29"/>
      <c r="N56" s="26"/>
      <c r="O56" s="29"/>
      <c r="P56" s="29"/>
      <c r="Q56" s="26">
        <v>1</v>
      </c>
      <c r="R56" s="29"/>
      <c r="S56" s="29">
        <v>1</v>
      </c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>
        <v>1</v>
      </c>
      <c r="AO56" s="29">
        <v>1</v>
      </c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60</v>
      </c>
      <c r="F202" s="26">
        <f aca="true" t="shared" si="5" ref="F202:BP202">SUM(F203:F247)</f>
        <v>60</v>
      </c>
      <c r="G202" s="26">
        <f t="shared" si="5"/>
        <v>0</v>
      </c>
      <c r="H202" s="26">
        <f t="shared" si="5"/>
        <v>3</v>
      </c>
      <c r="I202" s="26">
        <f t="shared" si="5"/>
        <v>25</v>
      </c>
      <c r="J202" s="26">
        <f t="shared" si="5"/>
        <v>0</v>
      </c>
      <c r="K202" s="26">
        <f t="shared" si="5"/>
        <v>0</v>
      </c>
      <c r="L202" s="26">
        <f t="shared" si="5"/>
        <v>9</v>
      </c>
      <c r="M202" s="26">
        <f t="shared" si="5"/>
        <v>0</v>
      </c>
      <c r="N202" s="26">
        <f t="shared" si="5"/>
        <v>6</v>
      </c>
      <c r="O202" s="26">
        <f t="shared" si="5"/>
        <v>3</v>
      </c>
      <c r="P202" s="26">
        <f t="shared" si="5"/>
        <v>18</v>
      </c>
      <c r="Q202" s="26">
        <f t="shared" si="5"/>
        <v>6</v>
      </c>
      <c r="R202" s="26">
        <f t="shared" si="5"/>
        <v>22</v>
      </c>
      <c r="S202" s="26">
        <f t="shared" si="5"/>
        <v>4</v>
      </c>
      <c r="T202" s="26">
        <f t="shared" si="5"/>
        <v>1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7</v>
      </c>
      <c r="AE202" s="26">
        <f t="shared" si="5"/>
        <v>4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44</v>
      </c>
      <c r="AJ202" s="26">
        <f t="shared" si="5"/>
        <v>9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16</v>
      </c>
      <c r="AP202" s="26">
        <f t="shared" si="5"/>
        <v>29</v>
      </c>
      <c r="AQ202" s="26">
        <f t="shared" si="5"/>
        <v>11</v>
      </c>
      <c r="AR202" s="26">
        <f t="shared" si="5"/>
        <v>3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9</v>
      </c>
      <c r="AW202" s="26">
        <f t="shared" si="5"/>
        <v>12</v>
      </c>
      <c r="AX202" s="26">
        <f t="shared" si="5"/>
        <v>9</v>
      </c>
      <c r="AY202" s="26">
        <f t="shared" si="5"/>
        <v>2</v>
      </c>
      <c r="AZ202" s="26">
        <f t="shared" si="5"/>
        <v>1</v>
      </c>
      <c r="BA202" s="26">
        <f t="shared" si="5"/>
        <v>0</v>
      </c>
      <c r="BB202" s="26">
        <f t="shared" si="5"/>
        <v>0</v>
      </c>
      <c r="BC202" s="26">
        <f t="shared" si="5"/>
        <v>9</v>
      </c>
      <c r="BD202" s="26">
        <f t="shared" si="5"/>
        <v>1</v>
      </c>
      <c r="BE202" s="26">
        <f t="shared" si="5"/>
        <v>2</v>
      </c>
      <c r="BF202" s="26">
        <f t="shared" si="5"/>
        <v>0</v>
      </c>
      <c r="BG202" s="26">
        <f t="shared" si="5"/>
        <v>0</v>
      </c>
      <c r="BH202" s="26">
        <f t="shared" si="5"/>
        <v>3</v>
      </c>
      <c r="BI202" s="26">
        <f t="shared" si="5"/>
        <v>3</v>
      </c>
      <c r="BJ202" s="26">
        <f t="shared" si="5"/>
        <v>2</v>
      </c>
      <c r="BK202" s="26">
        <f t="shared" si="5"/>
        <v>0</v>
      </c>
      <c r="BL202" s="26">
        <f t="shared" si="5"/>
        <v>1</v>
      </c>
      <c r="BM202" s="26">
        <f t="shared" si="5"/>
        <v>2</v>
      </c>
      <c r="BN202" s="26">
        <f t="shared" si="5"/>
        <v>1</v>
      </c>
      <c r="BO202" s="26">
        <f t="shared" si="5"/>
        <v>0</v>
      </c>
      <c r="BP202" s="26">
        <f t="shared" si="5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14</v>
      </c>
      <c r="F203" s="29">
        <v>14</v>
      </c>
      <c r="G203" s="29"/>
      <c r="H203" s="26">
        <v>2</v>
      </c>
      <c r="I203" s="26"/>
      <c r="J203" s="29"/>
      <c r="K203" s="29"/>
      <c r="L203" s="29">
        <v>4</v>
      </c>
      <c r="M203" s="29"/>
      <c r="N203" s="26"/>
      <c r="O203" s="29"/>
      <c r="P203" s="29">
        <v>3</v>
      </c>
      <c r="Q203" s="26">
        <v>3</v>
      </c>
      <c r="R203" s="29">
        <v>5</v>
      </c>
      <c r="S203" s="29">
        <v>2</v>
      </c>
      <c r="T203" s="29">
        <v>1</v>
      </c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2</v>
      </c>
      <c r="AF203" s="29"/>
      <c r="AG203" s="29">
        <v>1</v>
      </c>
      <c r="AH203" s="29"/>
      <c r="AI203" s="29">
        <v>10</v>
      </c>
      <c r="AJ203" s="26"/>
      <c r="AK203" s="26"/>
      <c r="AL203" s="26"/>
      <c r="AM203" s="29"/>
      <c r="AN203" s="29"/>
      <c r="AO203" s="29">
        <v>4</v>
      </c>
      <c r="AP203" s="29">
        <v>8</v>
      </c>
      <c r="AQ203" s="29">
        <v>1</v>
      </c>
      <c r="AR203" s="26">
        <v>1</v>
      </c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16</v>
      </c>
      <c r="F204" s="29">
        <v>16</v>
      </c>
      <c r="G204" s="29"/>
      <c r="H204" s="26"/>
      <c r="I204" s="26">
        <v>11</v>
      </c>
      <c r="J204" s="29"/>
      <c r="K204" s="29"/>
      <c r="L204" s="29">
        <v>2</v>
      </c>
      <c r="M204" s="29"/>
      <c r="N204" s="26">
        <v>1</v>
      </c>
      <c r="O204" s="29">
        <v>1</v>
      </c>
      <c r="P204" s="29">
        <v>6</v>
      </c>
      <c r="Q204" s="26">
        <v>1</v>
      </c>
      <c r="R204" s="29">
        <v>7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>
        <v>1</v>
      </c>
      <c r="AF204" s="29"/>
      <c r="AG204" s="29"/>
      <c r="AH204" s="29"/>
      <c r="AI204" s="29">
        <v>13</v>
      </c>
      <c r="AJ204" s="26">
        <v>4</v>
      </c>
      <c r="AK204" s="26"/>
      <c r="AL204" s="26"/>
      <c r="AM204" s="29">
        <v>1</v>
      </c>
      <c r="AN204" s="29"/>
      <c r="AO204" s="29">
        <v>5</v>
      </c>
      <c r="AP204" s="29">
        <v>7</v>
      </c>
      <c r="AQ204" s="29">
        <v>3</v>
      </c>
      <c r="AR204" s="26"/>
      <c r="AS204" s="26"/>
      <c r="AT204" s="29"/>
      <c r="AU204" s="26"/>
      <c r="AV204" s="29">
        <v>3</v>
      </c>
      <c r="AW204" s="29">
        <v>5</v>
      </c>
      <c r="AX204" s="29">
        <v>5</v>
      </c>
      <c r="AY204" s="29"/>
      <c r="AZ204" s="29"/>
      <c r="BA204" s="26"/>
      <c r="BB204" s="26"/>
      <c r="BC204" s="26">
        <v>4</v>
      </c>
      <c r="BD204" s="26">
        <v>1</v>
      </c>
      <c r="BE204" s="29"/>
      <c r="BF204" s="29"/>
      <c r="BG204" s="29"/>
      <c r="BH204" s="29">
        <v>1</v>
      </c>
      <c r="BI204" s="29">
        <v>1</v>
      </c>
      <c r="BJ204" s="29"/>
      <c r="BK204" s="29"/>
      <c r="BL204" s="29">
        <v>1</v>
      </c>
      <c r="BM204" s="29">
        <v>2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24</v>
      </c>
      <c r="F205" s="29">
        <v>24</v>
      </c>
      <c r="G205" s="29"/>
      <c r="H205" s="26"/>
      <c r="I205" s="26">
        <v>14</v>
      </c>
      <c r="J205" s="29"/>
      <c r="K205" s="29"/>
      <c r="L205" s="29">
        <v>1</v>
      </c>
      <c r="M205" s="29"/>
      <c r="N205" s="26">
        <v>5</v>
      </c>
      <c r="O205" s="29">
        <v>2</v>
      </c>
      <c r="P205" s="29">
        <v>5</v>
      </c>
      <c r="Q205" s="26">
        <v>1</v>
      </c>
      <c r="R205" s="29">
        <v>9</v>
      </c>
      <c r="S205" s="29">
        <v>2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6</v>
      </c>
      <c r="AE205" s="29">
        <v>1</v>
      </c>
      <c r="AF205" s="29"/>
      <c r="AG205" s="29"/>
      <c r="AH205" s="29"/>
      <c r="AI205" s="29">
        <v>16</v>
      </c>
      <c r="AJ205" s="26">
        <v>4</v>
      </c>
      <c r="AK205" s="26"/>
      <c r="AL205" s="26"/>
      <c r="AM205" s="29"/>
      <c r="AN205" s="29"/>
      <c r="AO205" s="29">
        <v>5</v>
      </c>
      <c r="AP205" s="29">
        <v>11</v>
      </c>
      <c r="AQ205" s="29">
        <v>6</v>
      </c>
      <c r="AR205" s="26">
        <v>2</v>
      </c>
      <c r="AS205" s="26"/>
      <c r="AT205" s="29"/>
      <c r="AU205" s="26"/>
      <c r="AV205" s="29">
        <v>4</v>
      </c>
      <c r="AW205" s="29">
        <v>5</v>
      </c>
      <c r="AX205" s="29">
        <v>3</v>
      </c>
      <c r="AY205" s="29">
        <v>2</v>
      </c>
      <c r="AZ205" s="29"/>
      <c r="BA205" s="26"/>
      <c r="BB205" s="26"/>
      <c r="BC205" s="26">
        <v>4</v>
      </c>
      <c r="BD205" s="26"/>
      <c r="BE205" s="29">
        <v>1</v>
      </c>
      <c r="BF205" s="29"/>
      <c r="BG205" s="29"/>
      <c r="BH205" s="29">
        <v>1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3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>
        <v>1</v>
      </c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2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>
        <v>1</v>
      </c>
      <c r="Q209" s="26"/>
      <c r="R209" s="29"/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/>
      <c r="AU209" s="26"/>
      <c r="AV209" s="29"/>
      <c r="AW209" s="29">
        <v>1</v>
      </c>
      <c r="AX209" s="29"/>
      <c r="AY209" s="29"/>
      <c r="AZ209" s="29">
        <v>1</v>
      </c>
      <c r="BA209" s="26"/>
      <c r="BB209" s="26"/>
      <c r="BC209" s="26">
        <v>1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2</v>
      </c>
      <c r="F223" s="29">
        <v>2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>
        <v>1</v>
      </c>
      <c r="AK223" s="26"/>
      <c r="AL223" s="26"/>
      <c r="AM223" s="29"/>
      <c r="AN223" s="29"/>
      <c r="AO223" s="29">
        <v>1</v>
      </c>
      <c r="AP223" s="29">
        <v>1</v>
      </c>
      <c r="AQ223" s="29"/>
      <c r="AR223" s="26"/>
      <c r="AS223" s="26"/>
      <c r="AT223" s="29"/>
      <c r="AU223" s="26"/>
      <c r="AV223" s="29"/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>
        <v>1</v>
      </c>
      <c r="BF223" s="29"/>
      <c r="BG223" s="29"/>
      <c r="BH223" s="29"/>
      <c r="BI223" s="29">
        <v>1</v>
      </c>
      <c r="BJ223" s="29">
        <v>1</v>
      </c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>
        <v>1</v>
      </c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>
        <v>1</v>
      </c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</v>
      </c>
      <c r="F366" s="26">
        <f aca="true" t="shared" si="7" ref="F366:BQ366">SUM(F367:F406)</f>
        <v>2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1</v>
      </c>
      <c r="R366" s="26">
        <f t="shared" si="7"/>
        <v>0</v>
      </c>
      <c r="S366" s="26">
        <f t="shared" si="7"/>
        <v>1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1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1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</v>
      </c>
      <c r="F394" s="29">
        <v>2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>
        <v>1</v>
      </c>
      <c r="R394" s="29"/>
      <c r="S394" s="29">
        <v>1</v>
      </c>
      <c r="T394" s="29"/>
      <c r="U394" s="29"/>
      <c r="V394" s="26"/>
      <c r="W394" s="29"/>
      <c r="X394" s="29"/>
      <c r="Y394" s="29"/>
      <c r="Z394" s="29"/>
      <c r="AA394" s="29"/>
      <c r="AB394" s="29">
        <v>1</v>
      </c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>
        <v>1</v>
      </c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>
        <v>1</v>
      </c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/>
      <c r="AQ436" s="29">
        <v>1</v>
      </c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 aca="true" t="shared" si="10" ref="F476:BQ476">SUM(F477:F515)</f>
        <v>6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0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2</v>
      </c>
      <c r="V476" s="26">
        <f t="shared" si="10"/>
        <v>1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3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4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3</v>
      </c>
      <c r="F503" s="29">
        <v>3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2</v>
      </c>
      <c r="Q503" s="26"/>
      <c r="R503" s="29">
        <v>1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2</v>
      </c>
      <c r="AJ503" s="26"/>
      <c r="AK503" s="26"/>
      <c r="AL503" s="26"/>
      <c r="AM503" s="29">
        <v>1</v>
      </c>
      <c r="AN503" s="29"/>
      <c r="AO503" s="29">
        <v>2</v>
      </c>
      <c r="AP503" s="29"/>
      <c r="AQ503" s="29"/>
      <c r="AR503" s="26"/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>
        <v>1</v>
      </c>
      <c r="Q504" s="26"/>
      <c r="R504" s="29">
        <v>2</v>
      </c>
      <c r="S504" s="29"/>
      <c r="T504" s="29"/>
      <c r="U504" s="29">
        <v>1</v>
      </c>
      <c r="V504" s="26">
        <v>1</v>
      </c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>
        <v>1</v>
      </c>
      <c r="AN504" s="29"/>
      <c r="AO504" s="29">
        <v>2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4</v>
      </c>
      <c r="F516" s="26">
        <f aca="true" t="shared" si="11" ref="F516:BQ516">SUM(F517:F557)</f>
        <v>4</v>
      </c>
      <c r="G516" s="26">
        <f t="shared" si="11"/>
        <v>0</v>
      </c>
      <c r="H516" s="26">
        <f t="shared" si="11"/>
        <v>1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2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3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1</v>
      </c>
      <c r="AX516" s="26">
        <f t="shared" si="11"/>
        <v>0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1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>
        <v>1</v>
      </c>
      <c r="R521" s="29"/>
      <c r="S521" s="29"/>
      <c r="T521" s="29"/>
      <c r="U521" s="29">
        <v>1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>
        <v>1</v>
      </c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/>
      <c r="AK544" s="26"/>
      <c r="AL544" s="26"/>
      <c r="AM544" s="29"/>
      <c r="AN544" s="29"/>
      <c r="AO544" s="29"/>
      <c r="AP544" s="29">
        <v>1</v>
      </c>
      <c r="AQ544" s="29"/>
      <c r="AR544" s="26"/>
      <c r="AS544" s="26"/>
      <c r="AT544" s="29"/>
      <c r="AU544" s="26"/>
      <c r="AV544" s="29">
        <v>1</v>
      </c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>
        <v>1</v>
      </c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/>
      <c r="AY557" s="29"/>
      <c r="AZ557" s="29">
        <v>1</v>
      </c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>
        <v>1</v>
      </c>
      <c r="BN557" s="29">
        <v>1</v>
      </c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13</v>
      </c>
      <c r="F558" s="26">
        <f aca="true" t="shared" si="12" ref="F558:BQ558">SUM(F560:F622)</f>
        <v>13</v>
      </c>
      <c r="G558" s="26">
        <f t="shared" si="12"/>
        <v>0</v>
      </c>
      <c r="H558" s="26">
        <f t="shared" si="12"/>
        <v>5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3</v>
      </c>
      <c r="Q558" s="26">
        <f t="shared" si="12"/>
        <v>1</v>
      </c>
      <c r="R558" s="26">
        <f t="shared" si="12"/>
        <v>2</v>
      </c>
      <c r="S558" s="26">
        <f t="shared" si="12"/>
        <v>3</v>
      </c>
      <c r="T558" s="26">
        <f t="shared" si="12"/>
        <v>3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2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0</v>
      </c>
      <c r="AF558" s="26">
        <f t="shared" si="12"/>
        <v>0</v>
      </c>
      <c r="AG558" s="26">
        <f t="shared" si="12"/>
        <v>4</v>
      </c>
      <c r="AH558" s="26">
        <f t="shared" si="12"/>
        <v>0</v>
      </c>
      <c r="AI558" s="26">
        <f t="shared" si="12"/>
        <v>6</v>
      </c>
      <c r="AJ558" s="26">
        <f t="shared" si="12"/>
        <v>5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1</v>
      </c>
      <c r="AO558" s="26">
        <f t="shared" si="12"/>
        <v>4</v>
      </c>
      <c r="AP558" s="26">
        <f t="shared" si="12"/>
        <v>5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5</v>
      </c>
      <c r="AX558" s="26">
        <f t="shared" si="12"/>
        <v>3</v>
      </c>
      <c r="AY558" s="26">
        <f t="shared" si="12"/>
        <v>1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3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1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2</v>
      </c>
      <c r="BN558" s="26">
        <f t="shared" si="12"/>
        <v>1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13</v>
      </c>
      <c r="F559" s="26">
        <f aca="true" t="shared" si="13" ref="F559:BQ559">SUM(F560:F599)</f>
        <v>13</v>
      </c>
      <c r="G559" s="26">
        <f t="shared" si="13"/>
        <v>0</v>
      </c>
      <c r="H559" s="26">
        <f t="shared" si="13"/>
        <v>5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3</v>
      </c>
      <c r="Q559" s="26">
        <f t="shared" si="13"/>
        <v>1</v>
      </c>
      <c r="R559" s="26">
        <f t="shared" si="13"/>
        <v>2</v>
      </c>
      <c r="S559" s="26">
        <f t="shared" si="13"/>
        <v>3</v>
      </c>
      <c r="T559" s="26">
        <f t="shared" si="13"/>
        <v>3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2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0</v>
      </c>
      <c r="AF559" s="26">
        <f t="shared" si="13"/>
        <v>0</v>
      </c>
      <c r="AG559" s="26">
        <f t="shared" si="13"/>
        <v>4</v>
      </c>
      <c r="AH559" s="26">
        <f t="shared" si="13"/>
        <v>0</v>
      </c>
      <c r="AI559" s="26">
        <f t="shared" si="13"/>
        <v>6</v>
      </c>
      <c r="AJ559" s="26">
        <f t="shared" si="13"/>
        <v>5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1</v>
      </c>
      <c r="AO559" s="26">
        <f t="shared" si="13"/>
        <v>4</v>
      </c>
      <c r="AP559" s="26">
        <f t="shared" si="13"/>
        <v>5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5</v>
      </c>
      <c r="AX559" s="26">
        <f t="shared" si="13"/>
        <v>3</v>
      </c>
      <c r="AY559" s="26">
        <f t="shared" si="13"/>
        <v>1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3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1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2</v>
      </c>
      <c r="BN559" s="26">
        <f t="shared" si="13"/>
        <v>1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4</v>
      </c>
      <c r="F566" s="29">
        <v>4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3</v>
      </c>
      <c r="Q566" s="26"/>
      <c r="R566" s="29"/>
      <c r="S566" s="29">
        <v>1</v>
      </c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4</v>
      </c>
      <c r="AJ566" s="26">
        <v>4</v>
      </c>
      <c r="AK566" s="26"/>
      <c r="AL566" s="26"/>
      <c r="AM566" s="29"/>
      <c r="AN566" s="29">
        <v>1</v>
      </c>
      <c r="AO566" s="29">
        <v>1</v>
      </c>
      <c r="AP566" s="29">
        <v>2</v>
      </c>
      <c r="AQ566" s="29"/>
      <c r="AR566" s="26"/>
      <c r="AS566" s="26"/>
      <c r="AT566" s="29"/>
      <c r="AU566" s="26"/>
      <c r="AV566" s="29"/>
      <c r="AW566" s="29">
        <v>4</v>
      </c>
      <c r="AX566" s="29">
        <v>2</v>
      </c>
      <c r="AY566" s="29">
        <v>1</v>
      </c>
      <c r="AZ566" s="29">
        <v>1</v>
      </c>
      <c r="BA566" s="26"/>
      <c r="BB566" s="26"/>
      <c r="BC566" s="26">
        <v>2</v>
      </c>
      <c r="BD566" s="26"/>
      <c r="BE566" s="29"/>
      <c r="BF566" s="29">
        <v>2</v>
      </c>
      <c r="BG566" s="29"/>
      <c r="BH566" s="29">
        <v>1</v>
      </c>
      <c r="BI566" s="29">
        <v>1</v>
      </c>
      <c r="BJ566" s="29">
        <v>1</v>
      </c>
      <c r="BK566" s="29"/>
      <c r="BL566" s="29"/>
      <c r="BM566" s="29">
        <v>1</v>
      </c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>
        <v>1</v>
      </c>
      <c r="AX572" s="29">
        <v>1</v>
      </c>
      <c r="AY572" s="29"/>
      <c r="AZ572" s="29"/>
      <c r="BA572" s="26"/>
      <c r="BB572" s="26"/>
      <c r="BC572" s="26">
        <v>1</v>
      </c>
      <c r="BD572" s="26"/>
      <c r="BE572" s="29"/>
      <c r="BF572" s="29"/>
      <c r="BG572" s="29"/>
      <c r="BH572" s="29"/>
      <c r="BI572" s="29"/>
      <c r="BJ572" s="29"/>
      <c r="BK572" s="29"/>
      <c r="BL572" s="29"/>
      <c r="BM572" s="29">
        <v>1</v>
      </c>
      <c r="BN572" s="29">
        <v>1</v>
      </c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3</v>
      </c>
      <c r="F574" s="29">
        <v>3</v>
      </c>
      <c r="G574" s="29"/>
      <c r="H574" s="26">
        <v>3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>
        <v>2</v>
      </c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3</v>
      </c>
      <c r="AH574" s="29"/>
      <c r="AI574" s="29"/>
      <c r="AJ574" s="26"/>
      <c r="AK574" s="26"/>
      <c r="AL574" s="26"/>
      <c r="AM574" s="29"/>
      <c r="AN574" s="29"/>
      <c r="AO574" s="29">
        <v>1</v>
      </c>
      <c r="AP574" s="29">
        <v>1</v>
      </c>
      <c r="AQ574" s="29">
        <v>1</v>
      </c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>
        <v>1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>
        <v>1</v>
      </c>
      <c r="F576" s="29">
        <v>1</v>
      </c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>
        <v>1</v>
      </c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>
        <v>1</v>
      </c>
      <c r="AJ576" s="26"/>
      <c r="AK576" s="26"/>
      <c r="AL576" s="26"/>
      <c r="AM576" s="29"/>
      <c r="AN576" s="29"/>
      <c r="AO576" s="29">
        <v>1</v>
      </c>
      <c r="AP576" s="29"/>
      <c r="AQ576" s="29"/>
      <c r="AR576" s="26"/>
      <c r="AS576" s="26"/>
      <c r="AT576" s="29"/>
      <c r="AU576" s="26"/>
      <c r="AV576" s="29">
        <v>1</v>
      </c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>
        <v>2</v>
      </c>
      <c r="F598" s="29">
        <v>2</v>
      </c>
      <c r="G598" s="29"/>
      <c r="H598" s="26">
        <v>2</v>
      </c>
      <c r="I598" s="26"/>
      <c r="J598" s="29"/>
      <c r="K598" s="29"/>
      <c r="L598" s="29"/>
      <c r="M598" s="29"/>
      <c r="N598" s="26"/>
      <c r="O598" s="29"/>
      <c r="P598" s="29"/>
      <c r="Q598" s="26">
        <v>1</v>
      </c>
      <c r="R598" s="29"/>
      <c r="S598" s="29">
        <v>1</v>
      </c>
      <c r="T598" s="29"/>
      <c r="U598" s="29"/>
      <c r="V598" s="26"/>
      <c r="W598" s="29"/>
      <c r="X598" s="29"/>
      <c r="Y598" s="29">
        <v>2</v>
      </c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>
        <v>1</v>
      </c>
      <c r="AN598" s="29"/>
      <c r="AO598" s="29">
        <v>1</v>
      </c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2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2</v>
      </c>
      <c r="AJ640" s="26"/>
      <c r="AK640" s="26"/>
      <c r="AL640" s="26"/>
      <c r="AM640" s="29"/>
      <c r="AN640" s="29"/>
      <c r="AO640" s="29">
        <v>1</v>
      </c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1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/>
      <c r="X733" s="29"/>
      <c r="Y733" s="29"/>
      <c r="Z733" s="29"/>
      <c r="AA733" s="29"/>
      <c r="AB733" s="29">
        <v>1</v>
      </c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>
        <v>1</v>
      </c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18" ref="F771:BQ771">SUM(F772:F832)</f>
        <v>6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5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6</v>
      </c>
      <c r="AJ771" s="26">
        <f t="shared" si="18"/>
        <v>6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3</v>
      </c>
      <c r="AP771" s="26">
        <f t="shared" si="18"/>
        <v>2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6</v>
      </c>
      <c r="AX771" s="26">
        <f t="shared" si="18"/>
        <v>4</v>
      </c>
      <c r="AY771" s="26">
        <f t="shared" si="18"/>
        <v>2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4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2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1</v>
      </c>
      <c r="BQ771" s="26">
        <f t="shared" si="18"/>
        <v>2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4</v>
      </c>
      <c r="F812" s="29">
        <v>4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>
        <v>1</v>
      </c>
      <c r="R812" s="29">
        <v>3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4</v>
      </c>
      <c r="AJ812" s="26">
        <v>4</v>
      </c>
      <c r="AK812" s="26"/>
      <c r="AL812" s="26"/>
      <c r="AM812" s="29"/>
      <c r="AN812" s="29"/>
      <c r="AO812" s="29">
        <v>3</v>
      </c>
      <c r="AP812" s="29">
        <v>1</v>
      </c>
      <c r="AQ812" s="29"/>
      <c r="AR812" s="26"/>
      <c r="AS812" s="26"/>
      <c r="AT812" s="29"/>
      <c r="AU812" s="26"/>
      <c r="AV812" s="29"/>
      <c r="AW812" s="29">
        <v>4</v>
      </c>
      <c r="AX812" s="29">
        <v>4</v>
      </c>
      <c r="AY812" s="29"/>
      <c r="AZ812" s="29"/>
      <c r="BA812" s="26"/>
      <c r="BB812" s="26"/>
      <c r="BC812" s="26">
        <v>4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>
        <v>2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2</v>
      </c>
      <c r="F822" s="29">
        <v>2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2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2</v>
      </c>
      <c r="AJ822" s="26">
        <v>2</v>
      </c>
      <c r="AK822" s="26"/>
      <c r="AL822" s="26"/>
      <c r="AM822" s="29"/>
      <c r="AN822" s="29"/>
      <c r="AO822" s="29"/>
      <c r="AP822" s="29">
        <v>1</v>
      </c>
      <c r="AQ822" s="29">
        <v>1</v>
      </c>
      <c r="AR822" s="26"/>
      <c r="AS822" s="26"/>
      <c r="AT822" s="29"/>
      <c r="AU822" s="26"/>
      <c r="AV822" s="29"/>
      <c r="AW822" s="29">
        <v>2</v>
      </c>
      <c r="AX822" s="29"/>
      <c r="AY822" s="29">
        <v>2</v>
      </c>
      <c r="AZ822" s="29"/>
      <c r="BA822" s="26"/>
      <c r="BB822" s="26"/>
      <c r="BC822" s="26"/>
      <c r="BD822" s="26"/>
      <c r="BE822" s="29"/>
      <c r="BF822" s="29"/>
      <c r="BG822" s="29">
        <v>2</v>
      </c>
      <c r="BH822" s="29">
        <v>1</v>
      </c>
      <c r="BI822" s="29"/>
      <c r="BJ822" s="29"/>
      <c r="BK822" s="29"/>
      <c r="BL822" s="29"/>
      <c r="BM822" s="29"/>
      <c r="BN822" s="29"/>
      <c r="BO822" s="29"/>
      <c r="BP822" s="26">
        <v>1</v>
      </c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105</v>
      </c>
      <c r="F1577" s="150">
        <f t="shared" si="21"/>
        <v>105</v>
      </c>
      <c r="G1577" s="150">
        <f t="shared" si="21"/>
        <v>0</v>
      </c>
      <c r="H1577" s="150">
        <f t="shared" si="21"/>
        <v>11</v>
      </c>
      <c r="I1577" s="150">
        <f t="shared" si="21"/>
        <v>25</v>
      </c>
      <c r="J1577" s="150">
        <f t="shared" si="21"/>
        <v>0</v>
      </c>
      <c r="K1577" s="150">
        <f t="shared" si="21"/>
        <v>0</v>
      </c>
      <c r="L1577" s="150">
        <f t="shared" si="21"/>
        <v>13</v>
      </c>
      <c r="M1577" s="150">
        <f t="shared" si="21"/>
        <v>0</v>
      </c>
      <c r="N1577" s="150">
        <f t="shared" si="21"/>
        <v>6</v>
      </c>
      <c r="O1577" s="150">
        <f t="shared" si="21"/>
        <v>4</v>
      </c>
      <c r="P1577" s="150">
        <f t="shared" si="21"/>
        <v>26</v>
      </c>
      <c r="Q1577" s="150">
        <f t="shared" si="21"/>
        <v>14</v>
      </c>
      <c r="R1577" s="150">
        <f t="shared" si="21"/>
        <v>40</v>
      </c>
      <c r="S1577" s="150">
        <f t="shared" si="21"/>
        <v>11</v>
      </c>
      <c r="T1577" s="150">
        <f t="shared" si="21"/>
        <v>4</v>
      </c>
      <c r="U1577" s="150">
        <f t="shared" si="21"/>
        <v>10</v>
      </c>
      <c r="V1577" s="150">
        <f t="shared" si="21"/>
        <v>1</v>
      </c>
      <c r="W1577" s="150">
        <f t="shared" si="21"/>
        <v>1</v>
      </c>
      <c r="X1577" s="150">
        <f t="shared" si="21"/>
        <v>0</v>
      </c>
      <c r="Y1577" s="150">
        <f t="shared" si="21"/>
        <v>2</v>
      </c>
      <c r="Z1577" s="150">
        <f t="shared" si="21"/>
        <v>0</v>
      </c>
      <c r="AA1577" s="150">
        <f t="shared" si="21"/>
        <v>0</v>
      </c>
      <c r="AB1577" s="150">
        <f t="shared" si="21"/>
        <v>2</v>
      </c>
      <c r="AC1577" s="150">
        <f t="shared" si="21"/>
        <v>0</v>
      </c>
      <c r="AD1577" s="150">
        <f t="shared" si="21"/>
        <v>8</v>
      </c>
      <c r="AE1577" s="150">
        <f t="shared" si="21"/>
        <v>4</v>
      </c>
      <c r="AF1577" s="150">
        <f t="shared" si="21"/>
        <v>0</v>
      </c>
      <c r="AG1577" s="150">
        <f t="shared" si="21"/>
        <v>5</v>
      </c>
      <c r="AH1577" s="150">
        <f t="shared" si="21"/>
        <v>0</v>
      </c>
      <c r="AI1577" s="150">
        <f t="shared" si="21"/>
        <v>72</v>
      </c>
      <c r="AJ1577" s="150">
        <f t="shared" si="21"/>
        <v>21</v>
      </c>
      <c r="AK1577" s="150">
        <f t="shared" si="21"/>
        <v>0</v>
      </c>
      <c r="AL1577" s="150">
        <f t="shared" si="21"/>
        <v>0</v>
      </c>
      <c r="AM1577" s="150">
        <f t="shared" si="21"/>
        <v>5</v>
      </c>
      <c r="AN1577" s="150">
        <f t="shared" si="21"/>
        <v>2</v>
      </c>
      <c r="AO1577" s="150">
        <f t="shared" si="21"/>
        <v>36</v>
      </c>
      <c r="AP1577" s="150">
        <f t="shared" si="21"/>
        <v>43</v>
      </c>
      <c r="AQ1577" s="150">
        <f t="shared" si="21"/>
        <v>16</v>
      </c>
      <c r="AR1577" s="150">
        <f t="shared" si="21"/>
        <v>3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14</v>
      </c>
      <c r="AW1577" s="150">
        <f t="shared" si="21"/>
        <v>24</v>
      </c>
      <c r="AX1577" s="150">
        <f t="shared" si="21"/>
        <v>16</v>
      </c>
      <c r="AY1577" s="150">
        <f t="shared" si="21"/>
        <v>5</v>
      </c>
      <c r="AZ1577" s="150">
        <f t="shared" si="21"/>
        <v>3</v>
      </c>
      <c r="BA1577" s="150">
        <f t="shared" si="21"/>
        <v>0</v>
      </c>
      <c r="BB1577" s="150">
        <f t="shared" si="21"/>
        <v>0</v>
      </c>
      <c r="BC1577" s="150">
        <f t="shared" si="21"/>
        <v>17</v>
      </c>
      <c r="BD1577" s="150">
        <f t="shared" si="21"/>
        <v>1</v>
      </c>
      <c r="BE1577" s="150">
        <f t="shared" si="21"/>
        <v>2</v>
      </c>
      <c r="BF1577" s="150">
        <f t="shared" si="21"/>
        <v>2</v>
      </c>
      <c r="BG1577" s="150">
        <f t="shared" si="21"/>
        <v>2</v>
      </c>
      <c r="BH1577" s="150">
        <f t="shared" si="21"/>
        <v>5</v>
      </c>
      <c r="BI1577" s="150">
        <f t="shared" si="21"/>
        <v>4</v>
      </c>
      <c r="BJ1577" s="150">
        <f t="shared" si="21"/>
        <v>3</v>
      </c>
      <c r="BK1577" s="150">
        <f t="shared" si="21"/>
        <v>0</v>
      </c>
      <c r="BL1577" s="150">
        <f t="shared" si="21"/>
        <v>1</v>
      </c>
      <c r="BM1577" s="150">
        <f t="shared" si="21"/>
        <v>7</v>
      </c>
      <c r="BN1577" s="150">
        <f t="shared" si="21"/>
        <v>3</v>
      </c>
      <c r="BO1577" s="150">
        <f t="shared" si="21"/>
        <v>0</v>
      </c>
      <c r="BP1577" s="150">
        <f t="shared" si="21"/>
        <v>6</v>
      </c>
      <c r="BQ1577" s="150">
        <f>SUM(BQ14,BQ31,BQ96,BQ114,BQ128,BQ202,BQ248,BQ366,BQ407,BQ465,BQ476,BQ516,BQ558,BQ623,BQ644,BQ706,BQ719,BQ771,BQ833,BQ938,BQ964:BQ1576)</f>
        <v>2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24</v>
      </c>
      <c r="F1578" s="29">
        <v>24</v>
      </c>
      <c r="G1578" s="29"/>
      <c r="H1578" s="26">
        <v>6</v>
      </c>
      <c r="I1578" s="26"/>
      <c r="J1578" s="29"/>
      <c r="K1578" s="29"/>
      <c r="L1578" s="29">
        <v>1</v>
      </c>
      <c r="M1578" s="29"/>
      <c r="N1578" s="26"/>
      <c r="O1578" s="29"/>
      <c r="P1578" s="29">
        <v>4</v>
      </c>
      <c r="Q1578" s="26">
        <v>5</v>
      </c>
      <c r="R1578" s="29">
        <v>10</v>
      </c>
      <c r="S1578" s="29">
        <v>3</v>
      </c>
      <c r="T1578" s="29">
        <v>2</v>
      </c>
      <c r="U1578" s="29">
        <v>4</v>
      </c>
      <c r="V1578" s="26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3</v>
      </c>
      <c r="AH1578" s="29"/>
      <c r="AI1578" s="29">
        <v>16</v>
      </c>
      <c r="AJ1578" s="26">
        <v>7</v>
      </c>
      <c r="AK1578" s="26"/>
      <c r="AL1578" s="26"/>
      <c r="AM1578" s="29">
        <v>1</v>
      </c>
      <c r="AN1578" s="29">
        <v>1</v>
      </c>
      <c r="AO1578" s="29">
        <v>12</v>
      </c>
      <c r="AP1578" s="29">
        <v>7</v>
      </c>
      <c r="AQ1578" s="29">
        <v>3</v>
      </c>
      <c r="AR1578" s="26"/>
      <c r="AS1578" s="26"/>
      <c r="AT1578" s="29"/>
      <c r="AU1578" s="26"/>
      <c r="AV1578" s="29">
        <v>2</v>
      </c>
      <c r="AW1578" s="29">
        <v>7</v>
      </c>
      <c r="AX1578" s="29">
        <v>5</v>
      </c>
      <c r="AY1578" s="29">
        <v>2</v>
      </c>
      <c r="AZ1578" s="29"/>
      <c r="BA1578" s="26"/>
      <c r="BB1578" s="26"/>
      <c r="BC1578" s="26">
        <v>4</v>
      </c>
      <c r="BD1578" s="26"/>
      <c r="BE1578" s="29">
        <v>1</v>
      </c>
      <c r="BF1578" s="29"/>
      <c r="BG1578" s="29">
        <v>2</v>
      </c>
      <c r="BH1578" s="29">
        <v>1</v>
      </c>
      <c r="BI1578" s="29">
        <v>1</v>
      </c>
      <c r="BJ1578" s="29">
        <v>1</v>
      </c>
      <c r="BK1578" s="29"/>
      <c r="BL1578" s="29"/>
      <c r="BM1578" s="29">
        <v>2</v>
      </c>
      <c r="BN1578" s="29"/>
      <c r="BO1578" s="29"/>
      <c r="BP1578" s="26">
        <v>1</v>
      </c>
      <c r="BQ1578" s="26">
        <v>2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44</v>
      </c>
      <c r="F1579" s="29">
        <v>44</v>
      </c>
      <c r="G1579" s="29"/>
      <c r="H1579" s="26">
        <v>5</v>
      </c>
      <c r="I1579" s="26">
        <v>11</v>
      </c>
      <c r="J1579" s="29"/>
      <c r="K1579" s="29"/>
      <c r="L1579" s="29">
        <v>8</v>
      </c>
      <c r="M1579" s="29"/>
      <c r="N1579" s="26">
        <v>1</v>
      </c>
      <c r="O1579" s="29">
        <v>2</v>
      </c>
      <c r="P1579" s="29">
        <v>11</v>
      </c>
      <c r="Q1579" s="26">
        <v>7</v>
      </c>
      <c r="R1579" s="29">
        <v>17</v>
      </c>
      <c r="S1579" s="29">
        <v>5</v>
      </c>
      <c r="T1579" s="29">
        <v>1</v>
      </c>
      <c r="U1579" s="29">
        <v>2</v>
      </c>
      <c r="V1579" s="26"/>
      <c r="W1579" s="29">
        <v>1</v>
      </c>
      <c r="X1579" s="29"/>
      <c r="Y1579" s="29">
        <v>2</v>
      </c>
      <c r="Z1579" s="29"/>
      <c r="AA1579" s="29"/>
      <c r="AB1579" s="29">
        <v>1</v>
      </c>
      <c r="AC1579" s="29"/>
      <c r="AD1579" s="29">
        <v>2</v>
      </c>
      <c r="AE1579" s="29">
        <v>3</v>
      </c>
      <c r="AF1579" s="29"/>
      <c r="AG1579" s="29">
        <v>1</v>
      </c>
      <c r="AH1579" s="29"/>
      <c r="AI1579" s="29">
        <v>32</v>
      </c>
      <c r="AJ1579" s="26">
        <v>5</v>
      </c>
      <c r="AK1579" s="26"/>
      <c r="AL1579" s="26"/>
      <c r="AM1579" s="29">
        <v>3</v>
      </c>
      <c r="AN1579" s="29"/>
      <c r="AO1579" s="29">
        <v>13</v>
      </c>
      <c r="AP1579" s="29">
        <v>21</v>
      </c>
      <c r="AQ1579" s="29">
        <v>6</v>
      </c>
      <c r="AR1579" s="26">
        <v>1</v>
      </c>
      <c r="AS1579" s="26"/>
      <c r="AT1579" s="29"/>
      <c r="AU1579" s="26"/>
      <c r="AV1579" s="29">
        <v>7</v>
      </c>
      <c r="AW1579" s="29">
        <v>6</v>
      </c>
      <c r="AX1579" s="29">
        <v>6</v>
      </c>
      <c r="AY1579" s="29"/>
      <c r="AZ1579" s="29"/>
      <c r="BA1579" s="26"/>
      <c r="BB1579" s="26"/>
      <c r="BC1579" s="26">
        <v>5</v>
      </c>
      <c r="BD1579" s="26">
        <v>1</v>
      </c>
      <c r="BE1579" s="29"/>
      <c r="BF1579" s="29"/>
      <c r="BG1579" s="29"/>
      <c r="BH1579" s="29">
        <v>1</v>
      </c>
      <c r="BI1579" s="29">
        <v>1</v>
      </c>
      <c r="BJ1579" s="29"/>
      <c r="BK1579" s="29"/>
      <c r="BL1579" s="29">
        <v>1</v>
      </c>
      <c r="BM1579" s="29">
        <v>3</v>
      </c>
      <c r="BN1579" s="29">
        <v>2</v>
      </c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36</v>
      </c>
      <c r="F1580" s="29">
        <v>36</v>
      </c>
      <c r="G1580" s="29"/>
      <c r="H1580" s="26"/>
      <c r="I1580" s="26">
        <v>14</v>
      </c>
      <c r="J1580" s="29"/>
      <c r="K1580" s="29"/>
      <c r="L1580" s="29">
        <v>4</v>
      </c>
      <c r="M1580" s="29"/>
      <c r="N1580" s="26">
        <v>5</v>
      </c>
      <c r="O1580" s="29">
        <v>2</v>
      </c>
      <c r="P1580" s="29">
        <v>11</v>
      </c>
      <c r="Q1580" s="26">
        <v>1</v>
      </c>
      <c r="R1580" s="29">
        <v>13</v>
      </c>
      <c r="S1580" s="29">
        <v>3</v>
      </c>
      <c r="T1580" s="29">
        <v>1</v>
      </c>
      <c r="U1580" s="29">
        <v>4</v>
      </c>
      <c r="V1580" s="26">
        <v>1</v>
      </c>
      <c r="W1580" s="29"/>
      <c r="X1580" s="29"/>
      <c r="Y1580" s="29"/>
      <c r="Z1580" s="29"/>
      <c r="AA1580" s="29"/>
      <c r="AB1580" s="29"/>
      <c r="AC1580" s="29"/>
      <c r="AD1580" s="29">
        <v>6</v>
      </c>
      <c r="AE1580" s="29">
        <v>1</v>
      </c>
      <c r="AF1580" s="29"/>
      <c r="AG1580" s="29">
        <v>1</v>
      </c>
      <c r="AH1580" s="29"/>
      <c r="AI1580" s="29">
        <v>23</v>
      </c>
      <c r="AJ1580" s="26">
        <v>9</v>
      </c>
      <c r="AK1580" s="26"/>
      <c r="AL1580" s="26"/>
      <c r="AM1580" s="29">
        <v>1</v>
      </c>
      <c r="AN1580" s="29">
        <v>1</v>
      </c>
      <c r="AO1580" s="29">
        <v>10</v>
      </c>
      <c r="AP1580" s="29">
        <v>15</v>
      </c>
      <c r="AQ1580" s="29">
        <v>7</v>
      </c>
      <c r="AR1580" s="26">
        <v>2</v>
      </c>
      <c r="AS1580" s="26"/>
      <c r="AT1580" s="29"/>
      <c r="AU1580" s="26"/>
      <c r="AV1580" s="29">
        <v>4</v>
      </c>
      <c r="AW1580" s="29">
        <v>11</v>
      </c>
      <c r="AX1580" s="29">
        <v>5</v>
      </c>
      <c r="AY1580" s="29">
        <v>3</v>
      </c>
      <c r="AZ1580" s="29">
        <v>3</v>
      </c>
      <c r="BA1580" s="26"/>
      <c r="BB1580" s="26"/>
      <c r="BC1580" s="26">
        <v>8</v>
      </c>
      <c r="BD1580" s="26"/>
      <c r="BE1580" s="29">
        <v>1</v>
      </c>
      <c r="BF1580" s="29">
        <v>2</v>
      </c>
      <c r="BG1580" s="29"/>
      <c r="BH1580" s="29">
        <v>3</v>
      </c>
      <c r="BI1580" s="29">
        <v>2</v>
      </c>
      <c r="BJ1580" s="29">
        <v>2</v>
      </c>
      <c r="BK1580" s="29"/>
      <c r="BL1580" s="29"/>
      <c r="BM1580" s="29">
        <v>2</v>
      </c>
      <c r="BN1580" s="29">
        <v>1</v>
      </c>
      <c r="BO1580" s="29"/>
      <c r="BP1580" s="26">
        <v>4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1</v>
      </c>
      <c r="F1581" s="29">
        <v>1</v>
      </c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>
        <v>1</v>
      </c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/>
      <c r="AK1581" s="26"/>
      <c r="AL1581" s="26"/>
      <c r="AM1581" s="29"/>
      <c r="AN1581" s="29"/>
      <c r="AO1581" s="29">
        <v>1</v>
      </c>
      <c r="AP1581" s="29"/>
      <c r="AQ1581" s="29"/>
      <c r="AR1581" s="26"/>
      <c r="AS1581" s="26"/>
      <c r="AT1581" s="29"/>
      <c r="AU1581" s="26"/>
      <c r="AV1581" s="29">
        <v>1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10</v>
      </c>
      <c r="F1583" s="29">
        <v>10</v>
      </c>
      <c r="G1583" s="29"/>
      <c r="H1583" s="26"/>
      <c r="I1583" s="26">
        <v>7</v>
      </c>
      <c r="J1583" s="26"/>
      <c r="K1583" s="26"/>
      <c r="L1583" s="29"/>
      <c r="M1583" s="29"/>
      <c r="N1583" s="26">
        <v>6</v>
      </c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8</v>
      </c>
      <c r="AE1583" s="29">
        <v>2</v>
      </c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>
        <v>1</v>
      </c>
      <c r="AQ1583" s="29">
        <v>7</v>
      </c>
      <c r="AR1583" s="26">
        <v>2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&amp;L612ED0CF&amp;CФорма № 6-8, Підрозділ: Галицький районний суд Івано-Франківської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6</v>
      </c>
      <c r="F19" s="26">
        <v>3</v>
      </c>
      <c r="G19" s="26">
        <v>9</v>
      </c>
      <c r="H19" s="26"/>
      <c r="I19" s="26">
        <v>5</v>
      </c>
      <c r="J19" s="26"/>
      <c r="K19" s="26"/>
      <c r="L19" s="26">
        <v>7</v>
      </c>
      <c r="M19" s="26">
        <v>2</v>
      </c>
      <c r="N19" s="26"/>
      <c r="O19" s="26"/>
      <c r="P19" s="26"/>
      <c r="Q19" s="26"/>
      <c r="R19" s="26">
        <v>1</v>
      </c>
      <c r="S19" s="26">
        <v>6</v>
      </c>
      <c r="T19" s="26">
        <v>2</v>
      </c>
      <c r="U19" s="26"/>
      <c r="V19" s="26"/>
      <c r="W19" s="26"/>
      <c r="X19" s="26">
        <v>7</v>
      </c>
      <c r="Y19" s="26">
        <v>5</v>
      </c>
      <c r="Z19" s="26">
        <v>2</v>
      </c>
      <c r="AA19" s="26"/>
      <c r="AB19" s="26"/>
      <c r="AC19" s="26">
        <v>1</v>
      </c>
      <c r="AD19" s="26"/>
      <c r="AE19" s="26"/>
      <c r="AF19" s="26"/>
      <c r="AG19" s="26"/>
      <c r="AH19" s="26"/>
      <c r="AI19" s="26">
        <v>1</v>
      </c>
      <c r="AJ19" s="26"/>
      <c r="AK19" s="26"/>
      <c r="AL19" s="26">
        <v>1</v>
      </c>
      <c r="AM19" s="26"/>
      <c r="AN19" s="26"/>
      <c r="AO19" s="26">
        <v>7</v>
      </c>
      <c r="AP19" s="26">
        <v>5</v>
      </c>
      <c r="AQ19" s="26"/>
      <c r="AR19" s="26"/>
      <c r="AS19" s="26"/>
      <c r="AT19" s="26">
        <v>3</v>
      </c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6</v>
      </c>
      <c r="F20" s="26">
        <v>3</v>
      </c>
      <c r="G20" s="26">
        <v>9</v>
      </c>
      <c r="H20" s="26"/>
      <c r="I20" s="26">
        <v>5</v>
      </c>
      <c r="J20" s="26"/>
      <c r="K20" s="26"/>
      <c r="L20" s="26">
        <v>7</v>
      </c>
      <c r="M20" s="26">
        <v>2</v>
      </c>
      <c r="N20" s="26"/>
      <c r="O20" s="26"/>
      <c r="P20" s="26"/>
      <c r="Q20" s="26"/>
      <c r="R20" s="26">
        <v>1</v>
      </c>
      <c r="S20" s="26">
        <v>6</v>
      </c>
      <c r="T20" s="26">
        <v>2</v>
      </c>
      <c r="U20" s="26"/>
      <c r="V20" s="26"/>
      <c r="W20" s="26"/>
      <c r="X20" s="26">
        <v>7</v>
      </c>
      <c r="Y20" s="26">
        <v>5</v>
      </c>
      <c r="Z20" s="26">
        <v>2</v>
      </c>
      <c r="AA20" s="26"/>
      <c r="AB20" s="26"/>
      <c r="AC20" s="26">
        <v>1</v>
      </c>
      <c r="AD20" s="26"/>
      <c r="AE20" s="26"/>
      <c r="AF20" s="26"/>
      <c r="AG20" s="26"/>
      <c r="AH20" s="26"/>
      <c r="AI20" s="26">
        <v>1</v>
      </c>
      <c r="AJ20" s="26"/>
      <c r="AK20" s="26"/>
      <c r="AL20" s="26">
        <v>1</v>
      </c>
      <c r="AM20" s="26"/>
      <c r="AN20" s="26"/>
      <c r="AO20" s="26">
        <v>7</v>
      </c>
      <c r="AP20" s="26">
        <v>5</v>
      </c>
      <c r="AQ20" s="26"/>
      <c r="AR20" s="26"/>
      <c r="AS20" s="26"/>
      <c r="AT20" s="26">
        <v>3</v>
      </c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6</v>
      </c>
      <c r="F45" s="26">
        <f t="shared" si="0"/>
        <v>4</v>
      </c>
      <c r="G45" s="26">
        <f t="shared" si="0"/>
        <v>10</v>
      </c>
      <c r="H45" s="26">
        <f t="shared" si="0"/>
        <v>0</v>
      </c>
      <c r="I45" s="26">
        <f t="shared" si="0"/>
        <v>5</v>
      </c>
      <c r="J45" s="26">
        <f t="shared" si="0"/>
        <v>0</v>
      </c>
      <c r="K45" s="26">
        <f t="shared" si="0"/>
        <v>0</v>
      </c>
      <c r="L45" s="26">
        <f t="shared" si="0"/>
        <v>8</v>
      </c>
      <c r="M45" s="26">
        <f t="shared" si="0"/>
        <v>2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7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7</v>
      </c>
      <c r="Y45" s="26">
        <f t="shared" si="0"/>
        <v>5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1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1</v>
      </c>
      <c r="AN45" s="26">
        <f t="shared" si="1"/>
        <v>0</v>
      </c>
      <c r="AO45" s="26">
        <f t="shared" si="1"/>
        <v>7</v>
      </c>
      <c r="AP45" s="26">
        <f t="shared" si="1"/>
        <v>5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3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5</v>
      </c>
      <c r="F46" s="26">
        <v>2</v>
      </c>
      <c r="G46" s="26">
        <v>7</v>
      </c>
      <c r="H46" s="26"/>
      <c r="I46" s="26">
        <v>4</v>
      </c>
      <c r="J46" s="26"/>
      <c r="K46" s="26"/>
      <c r="L46" s="26">
        <v>6</v>
      </c>
      <c r="M46" s="26">
        <v>1</v>
      </c>
      <c r="N46" s="26"/>
      <c r="O46" s="26"/>
      <c r="P46" s="26"/>
      <c r="Q46" s="26"/>
      <c r="R46" s="26">
        <v>1</v>
      </c>
      <c r="S46" s="26">
        <v>4</v>
      </c>
      <c r="T46" s="26">
        <v>2</v>
      </c>
      <c r="U46" s="26"/>
      <c r="V46" s="26"/>
      <c r="W46" s="26"/>
      <c r="X46" s="26">
        <v>5</v>
      </c>
      <c r="Y46" s="26">
        <v>3</v>
      </c>
      <c r="Z46" s="26">
        <v>2</v>
      </c>
      <c r="AA46" s="26"/>
      <c r="AB46" s="26"/>
      <c r="AC46" s="26">
        <v>1</v>
      </c>
      <c r="AD46" s="26"/>
      <c r="AE46" s="26"/>
      <c r="AF46" s="26"/>
      <c r="AG46" s="26"/>
      <c r="AH46" s="26"/>
      <c r="AI46" s="26">
        <v>1</v>
      </c>
      <c r="AJ46" s="26"/>
      <c r="AK46" s="26"/>
      <c r="AL46" s="26">
        <v>1</v>
      </c>
      <c r="AM46" s="26"/>
      <c r="AN46" s="26"/>
      <c r="AO46" s="26">
        <v>5</v>
      </c>
      <c r="AP46" s="26">
        <v>5</v>
      </c>
      <c r="AQ46" s="26"/>
      <c r="AR46" s="26"/>
      <c r="AS46" s="26"/>
      <c r="AT46" s="26">
        <v>3</v>
      </c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&amp;L612ED0CF&amp;CФорма № 6-8, Підрозділ: Галицький районний суд Івано-Франківської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&amp;L612ED0CF&amp;C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&amp;L612ED0CF&amp;C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&amp;L612ED0CF&amp;C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2015-12-15T07:52:53Z</cp:lastPrinted>
  <dcterms:created xsi:type="dcterms:W3CDTF">2015-09-09T11:49:35Z</dcterms:created>
  <dcterms:modified xsi:type="dcterms:W3CDTF">2015-12-31T09:18:05Z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</Properties>
</file>