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<sst xmlns="http://schemas.openxmlformats.org/spreadsheetml/2006/main" count="1964" uniqueCount="964">
  <si>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</si>
  <si>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</si>
  <si>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</si>
  <si>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</si>
  <si>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</si>
  <si>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</si>
  <si>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</si>
  <si>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</si>
  <si>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</si>
  <si>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</si>
  <si>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</si>
  <si>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</si>
  <si>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</si>
  <si>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</si>
  <si>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</si>
  <si>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</si>
  <si>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</si>
  <si>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</si>
  <si>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</si>
  <si>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</si>
  <si>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</si>
  <si>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</si>
  <si>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</si>
  <si>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</si>
  <si>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</si>
  <si>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</si>
  <si>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</si>
  <si>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</si>
  <si>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</si>
  <si>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</si>
  <si>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</si>
  <si>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</si>
  <si>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</si>
  <si>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</si>
  <si>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</si>
  <si>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</si>
  <si>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</si>
  <si>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</si>
  <si>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</si>
  <si>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</si>
  <si>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</si>
  <si>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</si>
  <si>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</si>
  <si>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</si>
  <si>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</si>
  <si>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</si>
  <si>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</si>
  <si>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</si>
  <si>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</si>
  <si>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</si>
  <si>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</si>
  <si>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</si>
  <si>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</si>
  <si>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</si>
  <si>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</si>
  <si>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</si>
  <si>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</si>
  <si>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</si>
  <si>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</si>
  <si>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</si>
  <si>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</si>
  <si>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</si>
  <si>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</si>
  <si>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</si>
  <si>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</si>
  <si>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</si>
  <si>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</si>
  <si>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</si>
  <si>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</si>
  <si>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</si>
  <si>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</si>
  <si>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</si>
  <si>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</si>
  <si>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</si>
  <si>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</si>
  <si>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</si>
  <si>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</si>
  <si>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</si>
  <si>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</si>
  <si>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</si>
  <si>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</si>
  <si>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</si>
  <si>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</si>
  <si>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</si>
  <si>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</si>
  <si>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</si>
  <si>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</si>
  <si>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</si>
  <si>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</si>
  <si>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</si>
  <si>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</si>
  <si>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</si>
  <si>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</si>
  <si>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</si>
  <si>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</si>
  <si>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</si>
  <si>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</si>
  <si>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</si>
  <si>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</si>
  <si>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</si>
  <si>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</si>
  <si>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</si>
  <si>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</si>
  <si>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</si>
  <si>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</si>
  <si>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</si>
  <si>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</si>
  <si>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</si>
  <si>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</si>
  <si>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</si>
  <si>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</si>
  <si>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</si>
  <si>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</si>
  <si>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</si>
  <si>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</si>
  <si>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</si>
  <si>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</si>
  <si>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</si>
  <si>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</si>
  <si>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</si>
  <si>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</si>
  <si>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</si>
  <si>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</si>
  <si>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</si>
  <si>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</si>
  <si>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</si>
  <si>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</si>
  <si>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</si>
  <si>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</si>
  <si>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</si>
  <si>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</si>
  <si>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</si>
  <si>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</si>
  <si>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</si>
  <si>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</si>
  <si>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</si>
  <si>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</si>
  <si>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</si>
  <si>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</si>
  <si>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</si>
  <si>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</si>
  <si>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</si>
  <si>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</si>
  <si>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</si>
  <si>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</si>
  <si>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</si>
  <si>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</si>
  <si>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</si>
  <si>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</si>
  <si>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</si>
  <si>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</si>
  <si>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</si>
  <si>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</si>
  <si>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</si>
  <si>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</si>
  <si>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</si>
  <si>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</si>
  <si>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</si>
  <si>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</si>
  <si>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</si>
  <si>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</si>
  <si>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</si>
  <si>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</si>
  <si>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</si>
  <si>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</si>
  <si>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</si>
  <si>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</si>
  <si>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</si>
  <si>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</si>
  <si>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</si>
  <si>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</si>
  <si>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</si>
  <si>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</si>
  <si>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</si>
  <si>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</si>
  <si>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</si>
  <si>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</si>
  <si>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</si>
  <si>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</si>
  <si>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</si>
  <si>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</si>
  <si>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</si>
  <si>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</si>
  <si>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</si>
  <si>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</si>
  <si>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</si>
  <si>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</si>
  <si>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</si>
  <si>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</si>
  <si>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</si>
  <si>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</si>
  <si>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</si>
  <si>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</si>
  <si>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</si>
  <si>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</si>
  <si>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</si>
  <si>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</si>
  <si>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</si>
  <si>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</si>
  <si>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</si>
  <si>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</si>
  <si>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</si>
  <si>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</si>
  <si>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</si>
  <si>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</si>
  <si>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</si>
  <si>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</si>
  <si>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</si>
  <si>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</si>
  <si>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</si>
  <si>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</si>
  <si>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</si>
  <si>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</si>
  <si>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</si>
  <si>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</si>
  <si>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</si>
  <si>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</si>
  <si>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</si>
  <si>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</si>
  <si>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</si>
  <si>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</si>
  <si>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</si>
  <si>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</si>
  <si>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</si>
  <si>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</si>
  <si>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</si>
  <si>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</si>
  <si>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</si>
  <si>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</si>
  <si>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</si>
  <si>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</si>
  <si>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</si>
  <si>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</si>
  <si>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</si>
  <si>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</si>
  <si>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</si>
  <si>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</si>
  <si>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</si>
  <si>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</si>
  <si>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</si>
  <si>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</si>
  <si>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</si>
  <si>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</si>
  <si>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</si>
  <si>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</si>
  <si>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</si>
  <si>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</si>
  <si>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</si>
  <si>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</si>
  <si>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</si>
  <si>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</si>
  <si>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</si>
  <si>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</si>
  <si>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</si>
  <si>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</si>
  <si>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</si>
  <si>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</si>
  <si>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</si>
  <si>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</si>
  <si>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</si>
  <si>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</si>
  <si>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</si>
  <si>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</si>
  <si>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</si>
  <si>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</si>
  <si>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</si>
  <si>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</si>
  <si>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</si>
  <si>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</si>
  <si>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</si>
  <si>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</si>
  <si>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</si>
  <si>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</si>
  <si>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</si>
  <si>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</si>
  <si>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</si>
  <si>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</si>
  <si>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</si>
  <si>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</si>
  <si>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</si>
  <si>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</si>
  <si>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</si>
  <si>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</si>
  <si>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</si>
  <si>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</si>
  <si>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</si>
  <si>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</si>
  <si>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</si>
  <si>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</si>
  <si>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</si>
  <si>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</si>
  <si>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</si>
  <si>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</si>
  <si>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</si>
  <si>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</si>
  <si>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</si>
  <si>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</si>
  <si>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</si>
  <si>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</si>
  <si>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</si>
  <si>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</si>
  <si>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</si>
  <si>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</si>
  <si>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</si>
  <si>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</si>
  <si>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</si>
  <si>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</si>
  <si>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</si>
  <si>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</si>
  <si>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</si>
  <si>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</si>
  <si>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</si>
  <si>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</si>
  <si>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</si>
  <si>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</si>
  <si>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</si>
  <si>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</si>
  <si>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</si>
  <si>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</si>
  <si>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</si>
  <si>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</si>
  <si>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</si>
  <si>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</si>
  <si>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</si>
  <si>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</si>
  <si>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</si>
  <si>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</si>
  <si>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</si>
  <si>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</si>
  <si>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</si>
  <si>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</si>
  <si>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</si>
  <si>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</si>
  <si>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</si>
  <si>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</si>
  <si>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</si>
  <si>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</si>
  <si>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</si>
  <si>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</si>
  <si>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</si>
  <si>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</si>
  <si>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</si>
  <si>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</si>
  <si>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</si>
  <si>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</si>
  <si>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</si>
  <si>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</si>
  <si>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</si>
  <si>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</si>
  <si>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</si>
  <si>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</si>
  <si>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</si>
  <si>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</si>
  <si>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</si>
  <si>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</si>
  <si>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</si>
  <si>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</si>
  <si>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</si>
  <si>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</si>
  <si>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</si>
  <si>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</si>
  <si>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</si>
  <si>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</si>
  <si>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</si>
  <si>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</si>
  <si>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</si>
  <si>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</si>
  <si>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</si>
  <si>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</si>
  <si>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</si>
  <si>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</si>
  <si>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</si>
  <si>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</si>
  <si>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</si>
  <si>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</si>
  <si>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</si>
  <si>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</si>
  <si>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</si>
  <si>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</si>
  <si>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</si>
  <si>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</si>
  <si>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</si>
  <si>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</si>
  <si>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</si>
  <si>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</si>
  <si>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</si>
  <si>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</si>
  <si>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</si>
  <si>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</si>
  <si>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</si>
  <si>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</si>
  <si>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</si>
  <si>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</si>
  <si>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</si>
  <si>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</si>
  <si>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</si>
  <si>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</si>
  <si>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</si>
  <si>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</si>
  <si>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</si>
  <si>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</si>
  <si>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</si>
  <si>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</si>
  <si>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</si>
  <si>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</si>
  <si>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</si>
  <si>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</si>
  <si>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</si>
  <si>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</si>
  <si>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</si>
  <si>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</si>
  <si>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</si>
  <si>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</si>
  <si>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</si>
  <si>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</si>
  <si>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</si>
  <si>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</si>
  <si>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</si>
  <si>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</si>
  <si>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</si>
  <si>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</si>
  <si>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</si>
  <si>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</si>
  <si>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</si>
  <si>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</si>
  <si>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</si>
  <si>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</si>
  <si>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</si>
  <si>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</si>
  <si>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</si>
  <si>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</si>
  <si>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</si>
  <si>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</si>
  <si>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</si>
  <si>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</si>
  <si>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</si>
  <si>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</si>
  <si>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</si>
  <si>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</si>
  <si>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</si>
  <si>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</si>
  <si>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</si>
  <si>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</si>
  <si>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</si>
  <si>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</si>
  <si>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</si>
  <si>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</si>
  <si>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</si>
  <si>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</si>
  <si>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</si>
  <si>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</si>
  <si>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</si>
  <si>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</si>
  <si>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</si>
  <si>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</si>
  <si>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</si>
  <si>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</si>
  <si>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</si>
  <si>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</si>
  <si>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</si>
  <si>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</si>
  <si>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</si>
  <si>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</si>
  <si>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</si>
  <si>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</si>
  <si>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</si>
  <si>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</si>
  <si>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</si>
  <si>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</si>
  <si>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</si>
  <si>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</si>
  <si>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</si>
  <si>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</si>
  <si>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</si>
  <si>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</si>
  <si>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</si>
  <si>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</si>
  <si>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</si>
  <si>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</si>
  <si>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</si>
  <si>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</si>
  <si>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</si>
  <si>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</si>
  <si>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</si>
  <si>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</si>
  <si>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</si>
  <si>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</si>
  <si>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</si>
  <si>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</si>
  <si>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</si>
  <si>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</si>
  <si>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</si>
  <si>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</si>
  <si>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</si>
  <si>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</si>
  <si>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</si>
  <si>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</si>
  <si>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</si>
  <si>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</si>
  <si>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</si>
  <si>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</si>
  <si>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</si>
  <si>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</si>
  <si>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</si>
  <si>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</si>
  <si>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</si>
  <si>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</si>
  <si>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</si>
  <si>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</si>
  <si>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</si>
  <si>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</si>
  <si>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</si>
  <si>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</si>
  <si>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</si>
  <si>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</si>
  <si>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</si>
  <si>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</si>
  <si>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</si>
  <si>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</si>
  <si>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</si>
  <si>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</si>
  <si>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</si>
  <si>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</si>
  <si>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</si>
  <si>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</si>
  <si>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</si>
  <si>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</si>
  <si>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</si>
  <si>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</si>
  <si>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</si>
  <si>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</si>
  <si>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</si>
  <si>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</si>
  <si>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</si>
  <si>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</si>
  <si>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</si>
  <si>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</si>
  <si>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</si>
  <si>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</si>
  <si>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</si>
  <si>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</si>
  <si>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</si>
  <si>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</si>
  <si>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</si>
  <si>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</si>
  <si>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</si>
  <si>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</si>
  <si>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</si>
  <si>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</si>
  <si>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</si>
  <si>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</si>
  <si>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</si>
  <si>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</si>
  <si>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</si>
  <si>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</si>
  <si>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</si>
  <si>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</si>
  <si>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</si>
  <si>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</si>
  <si>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</si>
  <si>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</si>
  <si>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</si>
  <si>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</si>
  <si>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</si>
  <si>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</si>
  <si>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</si>
  <si>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</si>
  <si>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</si>
  <si>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</si>
  <si>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</si>
  <si>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</si>
  <si>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</si>
  <si>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</si>
  <si>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</si>
  <si>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</si>
  <si>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</si>
  <si>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</si>
  <si>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</si>
  <si>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</si>
  <si>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</si>
  <si>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</si>
  <si>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</si>
  <si>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</si>
  <si>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</si>
  <si>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</si>
  <si>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</si>
  <si>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</si>
  <si>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</si>
  <si>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</si>
  <si>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</si>
  <si>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</si>
  <si>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</si>
  <si>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</si>
  <si>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</si>
  <si>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</si>
  <si>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</si>
  <si>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</si>
  <si>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</si>
  <si>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</si>
  <si>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</si>
  <si>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</si>
  <si>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</si>
  <si>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</si>
  <si>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</si>
  <si>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</si>
  <si>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</si>
  <si>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</si>
  <si>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</si>
  <si>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</si>
  <si>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</si>
  <si>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</si>
  <si>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</si>
  <si>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</si>
  <si>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</si>
  <si>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</si>
  <si>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</si>
  <si>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</si>
  <si>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</si>
  <si>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</si>
  <si>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</si>
  <si>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</si>
  <si>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</si>
  <si>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</si>
  <si>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</si>
  <si>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</si>
  <si>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</si>
  <si>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</si>
  <si>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</si>
  <si>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</si>
  <si>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</si>
  <si>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</si>
  <si>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</si>
  <si>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</si>
  <si>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</si>
  <si>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</si>
  <si>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</si>
  <si>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</si>
  <si>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</si>
  <si>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</si>
  <si>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</si>
  <si>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</si>
  <si>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</si>
  <si>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</si>
  <si>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</si>
  <si>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</si>
  <si>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</si>
  <si>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</si>
  <si>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</si>
  <si>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</si>
  <si>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</si>
  <si>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</si>
  <si>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</si>
  <si>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</si>
  <si>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</si>
  <si>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</si>
  <si>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</si>
  <si>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</si>
  <si>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</si>
  <si>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</si>
  <si>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</si>
  <si>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</si>
  <si>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</si>
  <si>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</si>
  <si>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</si>
  <si>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</si>
  <si>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</si>
  <si>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</si>
  <si>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</si>
  <si>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</si>
  <si>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</si>
  <si>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</si>
  <si>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</si>
  <si>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</si>
  <si>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</si>
  <si>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</si>
  <si>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</si>
  <si>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</si>
  <si>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</si>
  <si>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</si>
  <si>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</si>
  <si>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</si>
  <si>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</si>
  <si>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</si>
  <si>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</si>
  <si>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</si>
  <si>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</si>
  <si>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</si>
  <si>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</si>
  <si>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</si>
  <si>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</si>
  <si>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</si>
  <si>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</si>
  <si>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</si>
  <si>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</si>
  <si>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</si>
  <si>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</si>
  <si>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</si>
  <si>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</si>
  <si>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</si>
  <si>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</si>
  <si>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</si>
  <si>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</si>
  <si>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</si>
  <si>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</si>
  <si>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</si>
  <si>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</si>
  <si>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</si>
  <si>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</si>
  <si>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</si>
  <si>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</si>
  <si>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</si>
  <si>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</si>
  <si>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</si>
  <si>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</si>
  <si>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</si>
  <si>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</si>
  <si>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</si>
  <si>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</si>
  <si>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</si>
  <si>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</si>
  <si>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</si>
  <si>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</si>
  <si>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</si>
  <si>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</si>
  <si>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</si>
  <si>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</si>
  <si>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</si>
  <si>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</si>
  <si>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</si>
  <si>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</si>
  <si>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</si>
  <si>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</si>
  <si>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</si>
  <si>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</si>
  <si>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</si>
  <si>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</si>
  <si>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</si>
  <si>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</si>
  <si>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</si>
  <si>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</si>
  <si>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</si>
  <si>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</si>
  <si>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</si>
  <si>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</si>
  <si>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</si>
  <si>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</si>
  <si>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</si>
  <si>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</si>
  <si>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</si>
  <si>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</si>
  <si>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</si>
  <si>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</si>
  <si>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</si>
  <si>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</si>
  <si>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</si>
  <si>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</si>
  <si>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</si>
  <si>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</si>
  <si>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</si>
  <si>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</si>
  <si>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</si>
  <si>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</si>
  <si>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</si>
  <si>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</si>
  <si>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</si>
  <si>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</si>
  <si>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</si>
  <si>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</si>
  <si>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</si>
  <si>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</si>
  <si>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</si>
  <si>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</si>
  <si>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</si>
  <si>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</si>
  <si>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</si>
  <si>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</si>
  <si>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</si>
  <si>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</si>
  <si>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</si>
  <si>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</si>
  <si>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</si>
  <si>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</si>
  <si>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</si>
  <si>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</si>
  <si>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</si>
  <si>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</si>
  <si>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</si>
  <si>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</si>
  <si>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</si>
  <si>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</si>
  <si>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</si>
  <si>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</si>
  <si>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</si>
  <si>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</si>
  <si>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</si>
  <si>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</si>
  <si>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</si>
  <si>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</si>
  <si>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</si>
  <si>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</si>
  <si>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</si>
  <si>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</si>
  <si>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</si>
  <si>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</si>
  <si>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</si>
  <si>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</si>
  <si>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</si>
  <si>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</si>
  <si>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</si>
  <si>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</si>
  <si>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</si>
  <si>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</si>
  <si>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</si>
  <si>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</si>
  <si>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</si>
  <si>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</si>
  <si>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</si>
  <si>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</si>
  <si>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</si>
  <si>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</si>
  <si>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</si>
  <si>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</si>
  <si>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</si>
  <si>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</si>
  <si>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</si>
  <si>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</si>
  <si>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</si>
  <si>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</si>
  <si>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</si>
  <si>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</si>
  <si>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</si>
  <si>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</si>
  <si>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</si>
  <si>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</si>
  <si>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</si>
  <si>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</si>
  <si>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</si>
  <si>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</si>
  <si>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</si>
  <si>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</si>
  <si>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</si>
  <si>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</si>
  <si>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</si>
  <si>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</si>
  <si>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</si>
  <si>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</si>
  <si>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</si>
  <si>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</si>
  <si>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</si>
  <si>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</si>
  <si>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</si>
  <si>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</si>
  <si>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</si>
  <si>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</si>
  <si>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</si>
  <si>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</si>
  <si>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</si>
  <si>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</si>
  <si>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</si>
  <si>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</si>
  <si>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</si>
  <si>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</si>
  <si>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</si>
  <si>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</si>
  <si>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</si>
  <si>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</si>
  <si>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</si>
  <si>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</si>
  <si>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</si>
  <si>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</si>
  <si>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</si>
  <si>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</si>
  <si>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</si>
  <si>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</si>
  <si>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</si>
  <si>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</si>
  <si>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</si>
  <si>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</si>
  <si>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</si>
  <si>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</si>
  <si>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</si>
  <si>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</si>
  <si>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</si>
  <si>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</si>
  <si>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</si>
  <si>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</si>
  <si>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</si>
  <si>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</si>
  <si>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</si>
  <si>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</si>
  <si>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</si>
  <si>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</si>
  <si>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</si>
  <si>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</si>
  <si>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</si>
  <si>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</si>
  <si>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</si>
  <si>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</si>
  <si>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</si>
  <si>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</si>
  <si>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</si>
  <si>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</si>
  <si>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</si>
  <si>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</si>
  <si>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</si>
  <si>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</si>
  <si>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</si>
  <si>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</si>
  <si>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</si>
  <si>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</si>
  <si>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</si>
  <si>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</si>
  <si>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</si>
  <si>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</si>
  <si>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</si>
  <si>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</si>
  <si>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</si>
  <si>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</si>
  <si>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</si>
  <si>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</si>
  <si>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</si>
  <si>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</si>
  <si>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</si>
  <si>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</si>
  <si>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</si>
  <si>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</si>
  <si>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</si>
  <si>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</si>
  <si>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</si>
  <si>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</si>
  <si>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</si>
  <si>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</si>
  <si>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</si>
  <si>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</si>
  <si>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</si>
  <si>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</si>
  <si>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</si>
  <si>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</si>
  <si>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</si>
  <si>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</si>
  <si>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</si>
  <si>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</si>
  <si>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</si>
  <si>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</si>
  <si>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</si>
  <si>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</si>
  <si>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</si>
  <si>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</si>
  <si>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</si>
  <si>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</si>
  <si>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</si>
  <si>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</si>
  <si>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</si>
  <si>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</si>
  <si>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</si>
  <si>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Галицький районний суд Івано-Франківської області</t>
  </si>
  <si>
    <t>77101. Івано-Франківська область.м. Галич</t>
  </si>
  <si>
    <t>вул. Караїмська</t>
  </si>
  <si>
    <t>І.М. Юсип</t>
  </si>
  <si>
    <t>Г.Я. Яценович</t>
  </si>
  <si>
    <t>(03431) 2-13-71</t>
  </si>
  <si>
    <t>(03431) 2-21-91</t>
  </si>
  <si>
    <t>inbox@gl.if.court.gov.ua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</si>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</sst>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5" applyNumberFormat="1" applyFont="1" applyBorder="1" applyAlignment="1">
      <alignment vertical="center" wrapText="1"/>
      <protection/>
    </xf>
    <xf numFmtId="49" fontId="14" fillId="0" borderId="0" xfId="55"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Normal_(Form3(2_1))(manual).report" xfId="33"/>
    <cellStyle name="Ввід" xfId="34"/>
    <cellStyle name="Percent" xfId="35"/>
    <cellStyle name="Гарний"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&amp;LA9B8B501&amp;C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740</v>
      </c>
      <c r="E9" s="74">
        <f>SUM(E10:E541)</f>
        <v>661</v>
      </c>
      <c r="F9" s="74">
        <f>SUM(F10:F541)</f>
        <v>57</v>
      </c>
      <c r="G9" s="74">
        <f>SUM(G10:G541)</f>
        <v>49</v>
      </c>
      <c r="H9" s="74">
        <f>SUM(H10:H541)</f>
        <v>427</v>
      </c>
      <c r="I9" s="74">
        <f>SUM(I10:I541)</f>
        <v>256</v>
      </c>
      <c r="J9" s="74">
        <f>SUM(J10:J541)</f>
        <v>427</v>
      </c>
      <c r="K9" s="74">
        <f>SUM(K10:K541)</f>
        <v>290</v>
      </c>
      <c r="L9" s="74">
        <f>SUM(L10:L541)</f>
        <v>4</v>
      </c>
      <c r="M9" s="74">
        <f>SUM(M10:M541)</f>
        <v>133</v>
      </c>
      <c r="N9" s="74">
        <f>SUM(N10:N541)</f>
        <v>0</v>
      </c>
      <c r="O9" s="74">
        <f>SUM(O10:O541)</f>
        <v>10</v>
      </c>
      <c r="P9" s="74">
        <f>SUM(P10:P541)</f>
        <v>0</v>
      </c>
      <c r="Q9" s="74">
        <f>SUM(Q10:Q541)</f>
        <v>46</v>
      </c>
      <c r="R9" s="74">
        <f>SUM(R10:R541)</f>
        <v>74</v>
      </c>
      <c r="S9" s="74">
        <f>SUM(S10:S541)</f>
        <v>15</v>
      </c>
      <c r="T9" s="74">
        <f>SUM(T10:T541)</f>
        <v>261</v>
      </c>
      <c r="U9" s="74">
        <f>SUM(U10:U541)</f>
        <v>0</v>
      </c>
      <c r="V9" s="74">
        <f>SUM(V10:V541)</f>
        <v>0</v>
      </c>
      <c r="W9" s="74">
        <f>SUM(W10:W541)</f>
        <v>0</v>
      </c>
      <c r="X9" s="74">
        <f>SUM(X10:X541)</f>
        <v>10</v>
      </c>
      <c r="Y9" s="74">
        <f>SUM(Y10:Y541)</f>
        <v>1</v>
      </c>
      <c r="Z9" s="74">
        <f>SUM(Z10:Z541)</f>
        <v>0</v>
      </c>
      <c r="AA9" s="74">
        <f>SUM(AA10:AA541)</f>
        <v>3</v>
      </c>
      <c r="AB9" s="74">
        <f>SUM(AB10:AB541)</f>
        <v>0</v>
      </c>
      <c r="AC9" s="74">
        <f>SUM(AC10:AC541)</f>
        <v>0</v>
      </c>
      <c r="AD9" s="74">
        <f>SUM(AD10:AD541)</f>
        <v>0</v>
      </c>
      <c r="AE9" s="74">
        <f>SUM(AE10:AE541)</f>
        <v>27</v>
      </c>
      <c r="AF9" s="74">
        <f>SUM(AF10:AF541)</f>
        <v>0</v>
      </c>
      <c r="AG9" s="74">
        <f>SUM(AG10:AG541)</f>
        <v>51</v>
      </c>
      <c r="AH9" s="74">
        <f>SUM(AH10:AH541)</f>
        <v>690863</v>
      </c>
      <c r="AI9" s="74">
        <f>SUM(AI10:AI541)</f>
        <v>176681</v>
      </c>
      <c r="AJ9" s="74">
        <f>SUM(AJ10:AJ541)</f>
        <v>16017</v>
      </c>
      <c r="AK9" s="74">
        <f>SUM(AK10:AK541)</f>
        <v>4899</v>
      </c>
      <c r="AL9" s="74">
        <f>SUM(AL10:AL541)</f>
        <v>0</v>
      </c>
    </row>
    <row r="10" spans="1:38" ht="38.25" customHeight="1">
      <c r="A10" s="12">
        <v>2</v>
      </c>
      <c r="B10" s="51" t="s">
        <v>108</v>
      </c>
      <c r="C10" s="50">
        <v>41</v>
      </c>
      <c r="D10" s="59">
        <v>6</v>
      </c>
      <c r="E10" s="57">
        <v>5</v>
      </c>
      <c r="F10" s="57"/>
      <c r="G10" s="57"/>
      <c r="H10" s="57">
        <v>3</v>
      </c>
      <c r="I10" s="57">
        <v>3</v>
      </c>
      <c r="J10" s="57">
        <v>3</v>
      </c>
      <c r="K10" s="57"/>
      <c r="L10" s="57"/>
      <c r="M10" s="57">
        <v>3</v>
      </c>
      <c r="N10" s="57"/>
      <c r="O10" s="57"/>
      <c r="P10" s="57"/>
      <c r="Q10" s="57">
        <v>1</v>
      </c>
      <c r="R10" s="57">
        <v>2</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2</v>
      </c>
      <c r="L19" s="57">
        <v>1</v>
      </c>
      <c r="M19" s="57"/>
      <c r="N19" s="57"/>
      <c r="O19" s="57"/>
      <c r="P19" s="57"/>
      <c r="Q19" s="57"/>
      <c r="R19" s="57"/>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47</v>
      </c>
      <c r="E22" s="57">
        <v>47</v>
      </c>
      <c r="F22" s="57">
        <v>1</v>
      </c>
      <c r="G22" s="57">
        <v>1</v>
      </c>
      <c r="H22" s="57">
        <v>15</v>
      </c>
      <c r="I22" s="57">
        <v>31</v>
      </c>
      <c r="J22" s="57">
        <v>15</v>
      </c>
      <c r="K22" s="57"/>
      <c r="L22" s="57"/>
      <c r="M22" s="57">
        <v>15</v>
      </c>
      <c r="N22" s="57"/>
      <c r="O22" s="57">
        <v>2</v>
      </c>
      <c r="P22" s="57"/>
      <c r="Q22" s="57">
        <v>8</v>
      </c>
      <c r="R22" s="57">
        <v>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c r="G32" s="57"/>
      <c r="H32" s="57">
        <v>8</v>
      </c>
      <c r="I32" s="57"/>
      <c r="J32" s="57">
        <v>8</v>
      </c>
      <c r="K32" s="57">
        <v>6</v>
      </c>
      <c r="L32" s="57"/>
      <c r="M32" s="57">
        <v>2</v>
      </c>
      <c r="N32" s="57"/>
      <c r="O32" s="57"/>
      <c r="P32" s="57"/>
      <c r="Q32" s="57">
        <v>1</v>
      </c>
      <c r="R32" s="57">
        <v>1</v>
      </c>
      <c r="S32" s="57"/>
      <c r="T32" s="57">
        <v>6</v>
      </c>
      <c r="U32" s="57"/>
      <c r="V32" s="57"/>
      <c r="W32" s="57"/>
      <c r="X32" s="57"/>
      <c r="Y32" s="57"/>
      <c r="Z32" s="57"/>
      <c r="AA32" s="57"/>
      <c r="AB32" s="57"/>
      <c r="AC32" s="57"/>
      <c r="AD32" s="57"/>
      <c r="AE32" s="57"/>
      <c r="AF32" s="57"/>
      <c r="AG32" s="57"/>
      <c r="AH32" s="58">
        <v>1020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35</v>
      </c>
      <c r="E88" s="57">
        <v>22</v>
      </c>
      <c r="F88" s="57">
        <v>2</v>
      </c>
      <c r="G88" s="57">
        <v>1</v>
      </c>
      <c r="H88" s="57">
        <v>28</v>
      </c>
      <c r="I88" s="57">
        <v>5</v>
      </c>
      <c r="J88" s="57">
        <v>28</v>
      </c>
      <c r="K88" s="57">
        <v>28</v>
      </c>
      <c r="L88" s="57"/>
      <c r="M88" s="57"/>
      <c r="N88" s="57"/>
      <c r="O88" s="57"/>
      <c r="P88" s="57"/>
      <c r="Q88" s="57"/>
      <c r="R88" s="57"/>
      <c r="S88" s="57"/>
      <c r="T88" s="57">
        <v>28</v>
      </c>
      <c r="U88" s="57"/>
      <c r="V88" s="57"/>
      <c r="W88" s="57"/>
      <c r="X88" s="57"/>
      <c r="Y88" s="57"/>
      <c r="Z88" s="57"/>
      <c r="AA88" s="57"/>
      <c r="AB88" s="57"/>
      <c r="AC88" s="57"/>
      <c r="AD88" s="57"/>
      <c r="AE88" s="57">
        <v>25</v>
      </c>
      <c r="AF88" s="57"/>
      <c r="AG88" s="57"/>
      <c r="AH88" s="58">
        <v>9520</v>
      </c>
      <c r="AI88" s="58">
        <v>3400</v>
      </c>
      <c r="AJ88" s="58">
        <v>11645</v>
      </c>
      <c r="AK88" s="58">
        <v>527</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c r="P93" s="57"/>
      <c r="Q93" s="57">
        <v>1</v>
      </c>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1</v>
      </c>
      <c r="E96" s="57">
        <v>1</v>
      </c>
      <c r="F96" s="57"/>
      <c r="G96" s="57"/>
      <c r="H96" s="57"/>
      <c r="I96" s="57">
        <v>1</v>
      </c>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3</v>
      </c>
      <c r="E98" s="57">
        <v>3</v>
      </c>
      <c r="F98" s="57"/>
      <c r="G98" s="57"/>
      <c r="H98" s="57">
        <v>3</v>
      </c>
      <c r="I98" s="57"/>
      <c r="J98" s="57">
        <v>3</v>
      </c>
      <c r="K98" s="57">
        <v>3</v>
      </c>
      <c r="L98" s="57"/>
      <c r="M98" s="57"/>
      <c r="N98" s="57"/>
      <c r="O98" s="57"/>
      <c r="P98" s="57"/>
      <c r="Q98" s="57"/>
      <c r="R98" s="57"/>
      <c r="S98" s="57"/>
      <c r="T98" s="57">
        <v>3</v>
      </c>
      <c r="U98" s="57"/>
      <c r="V98" s="57"/>
      <c r="W98" s="57"/>
      <c r="X98" s="57"/>
      <c r="Y98" s="57"/>
      <c r="Z98" s="57"/>
      <c r="AA98" s="57"/>
      <c r="AB98" s="57"/>
      <c r="AC98" s="57"/>
      <c r="AD98" s="57"/>
      <c r="AE98" s="57">
        <v>1</v>
      </c>
      <c r="AF98" s="57"/>
      <c r="AG98" s="57"/>
      <c r="AH98" s="58">
        <v>476</v>
      </c>
      <c r="AI98" s="58">
        <v>476</v>
      </c>
      <c r="AJ98" s="58">
        <v>4372</v>
      </c>
      <c r="AK98" s="58">
        <v>4372</v>
      </c>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v>
      </c>
      <c r="E153" s="57">
        <v>3</v>
      </c>
      <c r="F153" s="57"/>
      <c r="G153" s="57"/>
      <c r="H153" s="57">
        <v>1</v>
      </c>
      <c r="I153" s="57">
        <v>3</v>
      </c>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94</v>
      </c>
      <c r="E156" s="57">
        <v>83</v>
      </c>
      <c r="F156" s="57">
        <v>1</v>
      </c>
      <c r="G156" s="57">
        <v>1</v>
      </c>
      <c r="H156" s="57">
        <v>56</v>
      </c>
      <c r="I156" s="57">
        <v>37</v>
      </c>
      <c r="J156" s="57">
        <v>56</v>
      </c>
      <c r="K156" s="57">
        <v>41</v>
      </c>
      <c r="L156" s="57"/>
      <c r="M156" s="57">
        <v>15</v>
      </c>
      <c r="N156" s="57"/>
      <c r="O156" s="57"/>
      <c r="P156" s="57"/>
      <c r="Q156" s="57">
        <v>7</v>
      </c>
      <c r="R156" s="57">
        <v>8</v>
      </c>
      <c r="S156" s="57"/>
      <c r="T156" s="57">
        <v>41</v>
      </c>
      <c r="U156" s="57"/>
      <c r="V156" s="57"/>
      <c r="W156" s="57"/>
      <c r="X156" s="57"/>
      <c r="Y156" s="57"/>
      <c r="Z156" s="57"/>
      <c r="AA156" s="57"/>
      <c r="AB156" s="57"/>
      <c r="AC156" s="57"/>
      <c r="AD156" s="57"/>
      <c r="AE156" s="57"/>
      <c r="AF156" s="57"/>
      <c r="AG156" s="57">
        <v>2</v>
      </c>
      <c r="AH156" s="58">
        <v>33660</v>
      </c>
      <c r="AI156" s="58">
        <v>10200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v>1</v>
      </c>
      <c r="G159" s="57"/>
      <c r="H159" s="57"/>
      <c r="I159" s="57">
        <v>1</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176</v>
      </c>
      <c r="E166" s="57">
        <v>155</v>
      </c>
      <c r="F166" s="57">
        <v>4</v>
      </c>
      <c r="G166" s="57">
        <v>2</v>
      </c>
      <c r="H166" s="57">
        <v>111</v>
      </c>
      <c r="I166" s="57">
        <v>61</v>
      </c>
      <c r="J166" s="57">
        <v>111</v>
      </c>
      <c r="K166" s="57">
        <v>59</v>
      </c>
      <c r="L166" s="57"/>
      <c r="M166" s="57">
        <v>52</v>
      </c>
      <c r="N166" s="57"/>
      <c r="O166" s="57"/>
      <c r="P166" s="57"/>
      <c r="Q166" s="57">
        <v>19</v>
      </c>
      <c r="R166" s="57">
        <v>31</v>
      </c>
      <c r="S166" s="57"/>
      <c r="T166" s="57">
        <v>59</v>
      </c>
      <c r="U166" s="57"/>
      <c r="V166" s="57"/>
      <c r="W166" s="57"/>
      <c r="X166" s="57"/>
      <c r="Y166" s="57"/>
      <c r="Z166" s="57"/>
      <c r="AA166" s="57"/>
      <c r="AB166" s="57"/>
      <c r="AC166" s="57"/>
      <c r="AD166" s="57"/>
      <c r="AE166" s="57"/>
      <c r="AF166" s="57"/>
      <c r="AG166" s="57">
        <v>49</v>
      </c>
      <c r="AH166" s="58">
        <v>612153</v>
      </c>
      <c r="AI166" s="58">
        <v>142800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2</v>
      </c>
      <c r="I179" s="57"/>
      <c r="J179" s="57">
        <v>2</v>
      </c>
      <c r="K179" s="57">
        <v>1</v>
      </c>
      <c r="L179" s="57"/>
      <c r="M179" s="57">
        <v>1</v>
      </c>
      <c r="N179" s="57"/>
      <c r="O179" s="57">
        <v>1</v>
      </c>
      <c r="P179" s="57"/>
      <c r="Q179" s="57"/>
      <c r="R179" s="57"/>
      <c r="S179" s="57"/>
      <c r="T179" s="57">
        <v>1</v>
      </c>
      <c r="U179" s="57"/>
      <c r="V179" s="57"/>
      <c r="W179" s="57"/>
      <c r="X179" s="57"/>
      <c r="Y179" s="57"/>
      <c r="Z179" s="57"/>
      <c r="AA179" s="57"/>
      <c r="AB179" s="57"/>
      <c r="AC179" s="57"/>
      <c r="AD179" s="57"/>
      <c r="AE179" s="57"/>
      <c r="AF179" s="57"/>
      <c r="AG179" s="57"/>
      <c r="AH179" s="58">
        <v>340</v>
      </c>
      <c r="AI179" s="58">
        <v>340</v>
      </c>
      <c r="AJ179" s="58"/>
      <c r="AK179" s="58"/>
      <c r="AL179" s="58"/>
    </row>
    <row r="180" spans="1:38" ht="38.25" customHeight="1">
      <c r="A180" s="12">
        <v>172</v>
      </c>
      <c r="B180" s="51" t="s">
        <v>337</v>
      </c>
      <c r="C180" s="50">
        <v>140</v>
      </c>
      <c r="D180" s="57">
        <v>2</v>
      </c>
      <c r="E180" s="57">
        <v>2</v>
      </c>
      <c r="F180" s="57"/>
      <c r="G180" s="57"/>
      <c r="H180" s="57">
        <v>1</v>
      </c>
      <c r="I180" s="57">
        <v>1</v>
      </c>
      <c r="J180" s="57">
        <v>1</v>
      </c>
      <c r="K180" s="57"/>
      <c r="L180" s="57"/>
      <c r="M180" s="57">
        <v>1</v>
      </c>
      <c r="N180" s="57"/>
      <c r="O180" s="57"/>
      <c r="P180" s="57"/>
      <c r="Q180" s="57"/>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27</v>
      </c>
      <c r="E202" s="57">
        <v>20</v>
      </c>
      <c r="F202" s="57"/>
      <c r="G202" s="57"/>
      <c r="H202" s="57">
        <v>8</v>
      </c>
      <c r="I202" s="57">
        <v>19</v>
      </c>
      <c r="J202" s="57">
        <v>8</v>
      </c>
      <c r="K202" s="57">
        <v>7</v>
      </c>
      <c r="L202" s="57"/>
      <c r="M202" s="57">
        <v>1</v>
      </c>
      <c r="N202" s="57"/>
      <c r="O202" s="57"/>
      <c r="P202" s="57"/>
      <c r="Q202" s="57"/>
      <c r="R202" s="57">
        <v>1</v>
      </c>
      <c r="S202" s="57"/>
      <c r="T202" s="57">
        <v>7</v>
      </c>
      <c r="U202" s="57"/>
      <c r="V202" s="57"/>
      <c r="W202" s="57"/>
      <c r="X202" s="57"/>
      <c r="Y202" s="57"/>
      <c r="Z202" s="57"/>
      <c r="AA202" s="57"/>
      <c r="AB202" s="57"/>
      <c r="AC202" s="57"/>
      <c r="AD202" s="57"/>
      <c r="AE202" s="57"/>
      <c r="AF202" s="57"/>
      <c r="AG202" s="57"/>
      <c r="AH202" s="58">
        <v>255</v>
      </c>
      <c r="AI202" s="58">
        <v>204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9</v>
      </c>
      <c r="E211" s="57">
        <v>7</v>
      </c>
      <c r="F211" s="57">
        <v>1</v>
      </c>
      <c r="G211" s="57">
        <v>1</v>
      </c>
      <c r="H211" s="57">
        <v>4</v>
      </c>
      <c r="I211" s="57">
        <v>4</v>
      </c>
      <c r="J211" s="57">
        <v>4</v>
      </c>
      <c r="K211" s="57">
        <v>3</v>
      </c>
      <c r="L211" s="57"/>
      <c r="M211" s="57">
        <v>1</v>
      </c>
      <c r="N211" s="57"/>
      <c r="O211" s="57"/>
      <c r="P211" s="57"/>
      <c r="Q211" s="57"/>
      <c r="R211" s="57">
        <v>1</v>
      </c>
      <c r="S211" s="57"/>
      <c r="T211" s="57">
        <v>3</v>
      </c>
      <c r="U211" s="57"/>
      <c r="V211" s="57"/>
      <c r="W211" s="57"/>
      <c r="X211" s="57"/>
      <c r="Y211" s="57"/>
      <c r="Z211" s="57"/>
      <c r="AA211" s="57"/>
      <c r="AB211" s="57"/>
      <c r="AC211" s="57"/>
      <c r="AD211" s="57"/>
      <c r="AE211" s="57"/>
      <c r="AF211" s="57"/>
      <c r="AG211" s="57"/>
      <c r="AH211" s="58">
        <v>119</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7</v>
      </c>
      <c r="E219" s="57">
        <v>7</v>
      </c>
      <c r="F219" s="57"/>
      <c r="G219" s="57"/>
      <c r="H219" s="57">
        <v>4</v>
      </c>
      <c r="I219" s="57">
        <v>3</v>
      </c>
      <c r="J219" s="57">
        <v>4</v>
      </c>
      <c r="K219" s="57">
        <v>1</v>
      </c>
      <c r="L219" s="57"/>
      <c r="M219" s="57">
        <v>3</v>
      </c>
      <c r="N219" s="57"/>
      <c r="O219" s="57"/>
      <c r="P219" s="57"/>
      <c r="Q219" s="57"/>
      <c r="R219" s="57">
        <v>3</v>
      </c>
      <c r="S219" s="57"/>
      <c r="T219" s="57">
        <v>1</v>
      </c>
      <c r="U219" s="57"/>
      <c r="V219" s="57"/>
      <c r="W219" s="57"/>
      <c r="X219" s="57"/>
      <c r="Y219" s="57"/>
      <c r="Z219" s="57"/>
      <c r="AA219" s="57"/>
      <c r="AB219" s="57"/>
      <c r="AC219" s="57"/>
      <c r="AD219" s="57"/>
      <c r="AE219" s="57"/>
      <c r="AF219" s="57"/>
      <c r="AG219" s="57"/>
      <c r="AH219" s="58">
        <v>119</v>
      </c>
      <c r="AI219" s="58">
        <v>119</v>
      </c>
      <c r="AJ219" s="58"/>
      <c r="AK219" s="58"/>
      <c r="AL219" s="58"/>
    </row>
    <row r="220" spans="1:38" ht="38.25" customHeight="1">
      <c r="A220" s="12">
        <v>212</v>
      </c>
      <c r="B220" s="51" t="s">
        <v>390</v>
      </c>
      <c r="C220" s="50" t="s">
        <v>391</v>
      </c>
      <c r="D220" s="57">
        <v>9</v>
      </c>
      <c r="E220" s="57">
        <v>7</v>
      </c>
      <c r="F220" s="57"/>
      <c r="G220" s="57"/>
      <c r="H220" s="57">
        <v>9</v>
      </c>
      <c r="I220" s="57"/>
      <c r="J220" s="57">
        <v>9</v>
      </c>
      <c r="K220" s="57">
        <v>8</v>
      </c>
      <c r="L220" s="57"/>
      <c r="M220" s="57">
        <v>1</v>
      </c>
      <c r="N220" s="57"/>
      <c r="O220" s="57"/>
      <c r="P220" s="57"/>
      <c r="Q220" s="57"/>
      <c r="R220" s="57">
        <v>1</v>
      </c>
      <c r="S220" s="57"/>
      <c r="T220" s="57">
        <v>8</v>
      </c>
      <c r="U220" s="57"/>
      <c r="V220" s="57"/>
      <c r="W220" s="57"/>
      <c r="X220" s="57"/>
      <c r="Y220" s="57"/>
      <c r="Z220" s="57"/>
      <c r="AA220" s="57"/>
      <c r="AB220" s="57"/>
      <c r="AC220" s="57"/>
      <c r="AD220" s="57"/>
      <c r="AE220" s="57"/>
      <c r="AF220" s="57"/>
      <c r="AG220" s="57"/>
      <c r="AH220" s="58">
        <v>969</v>
      </c>
      <c r="AI220" s="58">
        <v>85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c r="I222" s="57">
        <v>1</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v>2</v>
      </c>
      <c r="G236" s="57">
        <v>1</v>
      </c>
      <c r="H236" s="57">
        <v>2</v>
      </c>
      <c r="I236" s="57">
        <v>1</v>
      </c>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2</v>
      </c>
      <c r="E247" s="57">
        <v>2</v>
      </c>
      <c r="F247" s="57"/>
      <c r="G247" s="57"/>
      <c r="H247" s="57">
        <v>2</v>
      </c>
      <c r="I247" s="57"/>
      <c r="J247" s="57">
        <v>2</v>
      </c>
      <c r="K247" s="57">
        <v>2</v>
      </c>
      <c r="L247" s="57"/>
      <c r="M247" s="57"/>
      <c r="N247" s="57"/>
      <c r="O247" s="57"/>
      <c r="P247" s="57"/>
      <c r="Q247" s="57"/>
      <c r="R247" s="57"/>
      <c r="S247" s="57"/>
      <c r="T247" s="57">
        <v>2</v>
      </c>
      <c r="U247" s="57"/>
      <c r="V247" s="57"/>
      <c r="W247" s="57"/>
      <c r="X247" s="57"/>
      <c r="Y247" s="57"/>
      <c r="Z247" s="57"/>
      <c r="AA247" s="57"/>
      <c r="AB247" s="57"/>
      <c r="AC247" s="57"/>
      <c r="AD247" s="57"/>
      <c r="AE247" s="57"/>
      <c r="AF247" s="57"/>
      <c r="AG247" s="57"/>
      <c r="AH247" s="58">
        <v>1700</v>
      </c>
      <c r="AI247" s="58">
        <v>1700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v>
      </c>
      <c r="E249" s="57">
        <v>1</v>
      </c>
      <c r="F249" s="57"/>
      <c r="G249" s="57"/>
      <c r="H249" s="57">
        <v>1</v>
      </c>
      <c r="I249" s="57"/>
      <c r="J249" s="57">
        <v>1</v>
      </c>
      <c r="K249" s="57"/>
      <c r="L249" s="57"/>
      <c r="M249" s="57">
        <v>1</v>
      </c>
      <c r="N249" s="57"/>
      <c r="O249" s="57"/>
      <c r="P249" s="57"/>
      <c r="Q249" s="57"/>
      <c r="R249" s="57">
        <v>1</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1</v>
      </c>
      <c r="F300" s="57"/>
      <c r="G300" s="57"/>
      <c r="H300" s="57">
        <v>4</v>
      </c>
      <c r="I300" s="57"/>
      <c r="J300" s="57">
        <v>4</v>
      </c>
      <c r="K300" s="57">
        <v>1</v>
      </c>
      <c r="L300" s="57"/>
      <c r="M300" s="57">
        <v>3</v>
      </c>
      <c r="N300" s="57"/>
      <c r="O300" s="57"/>
      <c r="P300" s="57"/>
      <c r="Q300" s="57"/>
      <c r="R300" s="57">
        <v>3</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v>
      </c>
      <c r="E317" s="57">
        <v>1</v>
      </c>
      <c r="F317" s="57"/>
      <c r="G317" s="57"/>
      <c r="H317" s="57"/>
      <c r="I317" s="57">
        <v>1</v>
      </c>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54</v>
      </c>
      <c r="E318" s="57">
        <v>45</v>
      </c>
      <c r="F318" s="57">
        <v>14</v>
      </c>
      <c r="G318" s="57">
        <v>13</v>
      </c>
      <c r="H318" s="57">
        <v>33</v>
      </c>
      <c r="I318" s="57">
        <v>7</v>
      </c>
      <c r="J318" s="57">
        <v>33</v>
      </c>
      <c r="K318" s="57">
        <v>21</v>
      </c>
      <c r="L318" s="57">
        <v>2</v>
      </c>
      <c r="M318" s="57">
        <v>10</v>
      </c>
      <c r="N318" s="57"/>
      <c r="O318" s="57"/>
      <c r="P318" s="57"/>
      <c r="Q318" s="57">
        <v>1</v>
      </c>
      <c r="R318" s="57">
        <v>9</v>
      </c>
      <c r="S318" s="57"/>
      <c r="T318" s="57">
        <v>20</v>
      </c>
      <c r="U318" s="57"/>
      <c r="V318" s="57"/>
      <c r="W318" s="57"/>
      <c r="X318" s="57">
        <v>1</v>
      </c>
      <c r="Y318" s="57"/>
      <c r="Z318" s="57"/>
      <c r="AA318" s="57"/>
      <c r="AB318" s="57"/>
      <c r="AC318" s="57"/>
      <c r="AD318" s="57"/>
      <c r="AE318" s="57"/>
      <c r="AF318" s="57"/>
      <c r="AG318" s="57"/>
      <c r="AH318" s="58">
        <v>1700</v>
      </c>
      <c r="AI318" s="58">
        <v>1054</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155</v>
      </c>
      <c r="E320" s="57">
        <v>150</v>
      </c>
      <c r="F320" s="57">
        <v>27</v>
      </c>
      <c r="G320" s="57">
        <v>26</v>
      </c>
      <c r="H320" s="57">
        <v>83</v>
      </c>
      <c r="I320" s="57">
        <v>45</v>
      </c>
      <c r="J320" s="57">
        <v>83</v>
      </c>
      <c r="K320" s="57">
        <v>70</v>
      </c>
      <c r="L320" s="57"/>
      <c r="M320" s="57">
        <v>13</v>
      </c>
      <c r="N320" s="57"/>
      <c r="O320" s="57">
        <v>4</v>
      </c>
      <c r="P320" s="57"/>
      <c r="Q320" s="57">
        <v>3</v>
      </c>
      <c r="R320" s="57">
        <v>5</v>
      </c>
      <c r="S320" s="57"/>
      <c r="T320" s="57">
        <v>59</v>
      </c>
      <c r="U320" s="57"/>
      <c r="V320" s="57"/>
      <c r="W320" s="57"/>
      <c r="X320" s="57">
        <v>9</v>
      </c>
      <c r="Y320" s="57"/>
      <c r="Z320" s="57"/>
      <c r="AA320" s="57">
        <v>2</v>
      </c>
      <c r="AB320" s="57"/>
      <c r="AC320" s="57"/>
      <c r="AD320" s="57"/>
      <c r="AE320" s="57"/>
      <c r="AF320" s="57"/>
      <c r="AG320" s="57"/>
      <c r="AH320" s="58">
        <v>14025</v>
      </c>
      <c r="AI320" s="58">
        <v>7140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v>
      </c>
      <c r="E330" s="57">
        <v>4</v>
      </c>
      <c r="F330" s="57">
        <v>1</v>
      </c>
      <c r="G330" s="57">
        <v>1</v>
      </c>
      <c r="H330" s="57">
        <v>2</v>
      </c>
      <c r="I330" s="57">
        <v>1</v>
      </c>
      <c r="J330" s="57">
        <v>2</v>
      </c>
      <c r="K330" s="57"/>
      <c r="L330" s="57">
        <v>1</v>
      </c>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7</v>
      </c>
      <c r="E338" s="57">
        <v>6</v>
      </c>
      <c r="F338" s="57"/>
      <c r="G338" s="57"/>
      <c r="H338" s="57">
        <v>2</v>
      </c>
      <c r="I338" s="57">
        <v>5</v>
      </c>
      <c r="J338" s="57">
        <v>2</v>
      </c>
      <c r="K338" s="57">
        <v>1</v>
      </c>
      <c r="L338" s="57"/>
      <c r="M338" s="57">
        <v>1</v>
      </c>
      <c r="N338" s="57"/>
      <c r="O338" s="57"/>
      <c r="P338" s="57"/>
      <c r="Q338" s="57">
        <v>1</v>
      </c>
      <c r="R338" s="57"/>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33</v>
      </c>
      <c r="E340" s="57">
        <v>31</v>
      </c>
      <c r="F340" s="57"/>
      <c r="G340" s="57"/>
      <c r="H340" s="57">
        <v>28</v>
      </c>
      <c r="I340" s="57">
        <v>5</v>
      </c>
      <c r="J340" s="57">
        <v>28</v>
      </c>
      <c r="K340" s="57">
        <v>24</v>
      </c>
      <c r="L340" s="57"/>
      <c r="M340" s="57">
        <v>4</v>
      </c>
      <c r="N340" s="57"/>
      <c r="O340" s="57">
        <v>3</v>
      </c>
      <c r="P340" s="57"/>
      <c r="Q340" s="57"/>
      <c r="R340" s="57">
        <v>1</v>
      </c>
      <c r="S340" s="57">
        <v>15</v>
      </c>
      <c r="T340" s="57">
        <v>9</v>
      </c>
      <c r="U340" s="57"/>
      <c r="V340" s="57"/>
      <c r="W340" s="57"/>
      <c r="X340" s="57"/>
      <c r="Y340" s="57"/>
      <c r="Z340" s="57"/>
      <c r="AA340" s="57"/>
      <c r="AB340" s="57"/>
      <c r="AC340" s="57"/>
      <c r="AD340" s="57"/>
      <c r="AE340" s="57"/>
      <c r="AF340" s="57"/>
      <c r="AG340" s="57"/>
      <c r="AH340" s="58">
        <v>10200</v>
      </c>
      <c r="AI340" s="58">
        <v>5100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5</v>
      </c>
      <c r="F344" s="57">
        <v>1</v>
      </c>
      <c r="G344" s="57">
        <v>1</v>
      </c>
      <c r="H344" s="57">
        <v>3</v>
      </c>
      <c r="I344" s="57">
        <v>2</v>
      </c>
      <c r="J344" s="57">
        <v>3</v>
      </c>
      <c r="K344" s="57">
        <v>2</v>
      </c>
      <c r="L344" s="57"/>
      <c r="M344" s="57">
        <v>1</v>
      </c>
      <c r="N344" s="57"/>
      <c r="O344" s="57"/>
      <c r="P344" s="57"/>
      <c r="Q344" s="57">
        <v>1</v>
      </c>
      <c r="R344" s="57"/>
      <c r="S344" s="57"/>
      <c r="T344" s="57">
        <v>1</v>
      </c>
      <c r="U344" s="57"/>
      <c r="V344" s="57"/>
      <c r="W344" s="57"/>
      <c r="X344" s="57"/>
      <c r="Y344" s="57"/>
      <c r="Z344" s="57"/>
      <c r="AA344" s="57">
        <v>1</v>
      </c>
      <c r="AB344" s="57"/>
      <c r="AC344" s="57"/>
      <c r="AD344" s="57"/>
      <c r="AE344" s="57"/>
      <c r="AF344" s="57"/>
      <c r="AG344" s="57"/>
      <c r="AH344" s="58">
        <v>136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16</v>
      </c>
      <c r="E367" s="57">
        <v>16</v>
      </c>
      <c r="F367" s="57">
        <v>1</v>
      </c>
      <c r="G367" s="57">
        <v>1</v>
      </c>
      <c r="H367" s="57">
        <v>4</v>
      </c>
      <c r="I367" s="57">
        <v>11</v>
      </c>
      <c r="J367" s="57">
        <v>4</v>
      </c>
      <c r="K367" s="57">
        <v>3</v>
      </c>
      <c r="L367" s="57"/>
      <c r="M367" s="57">
        <v>1</v>
      </c>
      <c r="N367" s="57"/>
      <c r="O367" s="57"/>
      <c r="P367" s="57"/>
      <c r="Q367" s="57"/>
      <c r="R367" s="57">
        <v>1</v>
      </c>
      <c r="S367" s="57"/>
      <c r="T367" s="57">
        <v>3</v>
      </c>
      <c r="U367" s="57"/>
      <c r="V367" s="57"/>
      <c r="W367" s="57"/>
      <c r="X367" s="57"/>
      <c r="Y367" s="57"/>
      <c r="Z367" s="57"/>
      <c r="AA367" s="57"/>
      <c r="AB367" s="57"/>
      <c r="AC367" s="57"/>
      <c r="AD367" s="57"/>
      <c r="AE367" s="57"/>
      <c r="AF367" s="57"/>
      <c r="AG367" s="57"/>
      <c r="AH367" s="58">
        <v>510</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v>170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v>1</v>
      </c>
      <c r="F468" s="57"/>
      <c r="G468" s="57"/>
      <c r="H468" s="57">
        <v>1</v>
      </c>
      <c r="I468" s="57"/>
      <c r="J468" s="57">
        <v>1</v>
      </c>
      <c r="K468" s="57">
        <v>1</v>
      </c>
      <c r="L468" s="57"/>
      <c r="M468" s="57"/>
      <c r="N468" s="57"/>
      <c r="O468" s="57"/>
      <c r="P468" s="57"/>
      <c r="Q468" s="57"/>
      <c r="R468" s="57"/>
      <c r="S468" s="57"/>
      <c r="T468" s="57">
        <v>1</v>
      </c>
      <c r="U468" s="57"/>
      <c r="V468" s="57"/>
      <c r="W468" s="57"/>
      <c r="X468" s="57"/>
      <c r="Y468" s="57"/>
      <c r="Z468" s="57"/>
      <c r="AA468" s="57"/>
      <c r="AB468" s="57"/>
      <c r="AC468" s="57"/>
      <c r="AD468" s="57"/>
      <c r="AE468" s="57"/>
      <c r="AF468" s="57"/>
      <c r="AG468" s="57"/>
      <c r="AH468" s="58">
        <v>340</v>
      </c>
      <c r="AI468" s="58">
        <v>340</v>
      </c>
      <c r="AJ468" s="58"/>
      <c r="AK468" s="58"/>
      <c r="AL468" s="58"/>
    </row>
    <row r="469" spans="1:38" ht="38.25" customHeight="1">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170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2</v>
      </c>
      <c r="E472" s="57">
        <v>2</v>
      </c>
      <c r="F472" s="57"/>
      <c r="G472" s="57"/>
      <c r="H472" s="57"/>
      <c r="I472" s="57">
        <v>2</v>
      </c>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6</v>
      </c>
      <c r="E476" s="57">
        <v>6</v>
      </c>
      <c r="F476" s="57"/>
      <c r="G476" s="57"/>
      <c r="H476" s="57"/>
      <c r="I476" s="57">
        <v>6</v>
      </c>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&amp;LA9B8B501&amp;C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290</v>
      </c>
      <c r="E9" s="80">
        <f>SUM(E10:E541)</f>
        <v>0</v>
      </c>
      <c r="F9" s="80">
        <f>SUM(F10:F541)</f>
        <v>40</v>
      </c>
      <c r="G9" s="80">
        <f>SUM(G10:G541)</f>
        <v>0</v>
      </c>
      <c r="H9" s="80">
        <f>SUM(H10:H541)</f>
        <v>2</v>
      </c>
      <c r="I9" s="80">
        <f>SUM(I10:I541)</f>
        <v>14</v>
      </c>
      <c r="J9" s="80">
        <f>SUM(J10:J541)</f>
        <v>5</v>
      </c>
      <c r="K9" s="80">
        <f>SUM(K10:K541)</f>
        <v>0</v>
      </c>
      <c r="L9" s="80">
        <f>SUM(L10:L541)</f>
        <v>0</v>
      </c>
      <c r="M9" s="80">
        <f>SUM(M10:M541)</f>
        <v>1</v>
      </c>
      <c r="N9" s="80">
        <f>SUM(N10:N541)</f>
        <v>0</v>
      </c>
      <c r="O9" s="80">
        <f>SUM(O10:O541)</f>
        <v>11</v>
      </c>
      <c r="P9" s="80">
        <f>SUM(P10:P541)</f>
        <v>0</v>
      </c>
      <c r="Q9" s="80">
        <f>SUM(Q10:Q541)</f>
        <v>151</v>
      </c>
      <c r="R9" s="80">
        <f>SUM(R10:R541)</f>
        <v>106</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c r="R19" s="83">
        <v>2</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6</v>
      </c>
      <c r="E32" s="84"/>
      <c r="F32" s="82">
        <v>1</v>
      </c>
      <c r="G32" s="89"/>
      <c r="H32" s="89"/>
      <c r="I32" s="83"/>
      <c r="J32" s="83"/>
      <c r="K32" s="83"/>
      <c r="L32" s="83"/>
      <c r="M32" s="83"/>
      <c r="N32" s="83"/>
      <c r="O32" s="83">
        <v>1</v>
      </c>
      <c r="P32" s="83"/>
      <c r="Q32" s="83">
        <v>4</v>
      </c>
      <c r="R32" s="83">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28</v>
      </c>
      <c r="E88" s="84"/>
      <c r="F88" s="82"/>
      <c r="G88" s="89"/>
      <c r="H88" s="89">
        <v>1</v>
      </c>
      <c r="I88" s="83">
        <v>1</v>
      </c>
      <c r="J88" s="83"/>
      <c r="K88" s="83"/>
      <c r="L88" s="83"/>
      <c r="M88" s="83"/>
      <c r="N88" s="83"/>
      <c r="O88" s="83">
        <v>2</v>
      </c>
      <c r="P88" s="83"/>
      <c r="Q88" s="83">
        <v>16</v>
      </c>
      <c r="R88" s="83">
        <v>8</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3</v>
      </c>
      <c r="E98" s="84"/>
      <c r="F98" s="82"/>
      <c r="G98" s="89"/>
      <c r="H98" s="89"/>
      <c r="I98" s="83"/>
      <c r="J98" s="83"/>
      <c r="K98" s="83"/>
      <c r="L98" s="83"/>
      <c r="M98" s="83"/>
      <c r="N98" s="83"/>
      <c r="O98" s="83">
        <v>1</v>
      </c>
      <c r="P98" s="83"/>
      <c r="Q98" s="83">
        <v>2</v>
      </c>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v>1</v>
      </c>
      <c r="G155" s="89"/>
      <c r="H155" s="89"/>
      <c r="I155" s="83"/>
      <c r="J155" s="83"/>
      <c r="K155" s="83"/>
      <c r="L155" s="83"/>
      <c r="M155" s="83"/>
      <c r="N155" s="83"/>
      <c r="O155" s="83"/>
      <c r="P155" s="83"/>
      <c r="Q155" s="83">
        <v>1</v>
      </c>
      <c r="R155" s="83"/>
    </row>
    <row r="156" spans="1:18" ht="15.75" customHeight="1">
      <c r="A156" s="61">
        <v>148</v>
      </c>
      <c r="B156" s="51" t="s">
        <v>309</v>
      </c>
      <c r="C156" s="50">
        <v>124</v>
      </c>
      <c r="D156" s="75">
        <v>41</v>
      </c>
      <c r="E156" s="84"/>
      <c r="F156" s="82">
        <v>1</v>
      </c>
      <c r="G156" s="89"/>
      <c r="H156" s="89"/>
      <c r="I156" s="83">
        <v>3</v>
      </c>
      <c r="J156" s="83"/>
      <c r="K156" s="83"/>
      <c r="L156" s="83"/>
      <c r="M156" s="83"/>
      <c r="N156" s="83"/>
      <c r="O156" s="83">
        <v>3</v>
      </c>
      <c r="P156" s="83"/>
      <c r="Q156" s="83">
        <v>18</v>
      </c>
      <c r="R156" s="83">
        <v>17</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59</v>
      </c>
      <c r="E166" s="84"/>
      <c r="F166" s="82">
        <v>1</v>
      </c>
      <c r="G166" s="89"/>
      <c r="H166" s="89"/>
      <c r="I166" s="83">
        <v>2</v>
      </c>
      <c r="J166" s="83"/>
      <c r="K166" s="83"/>
      <c r="L166" s="83"/>
      <c r="M166" s="83"/>
      <c r="N166" s="83"/>
      <c r="O166" s="83">
        <v>1</v>
      </c>
      <c r="P166" s="83"/>
      <c r="Q166" s="83">
        <v>43</v>
      </c>
      <c r="R166" s="83">
        <v>13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c r="J179" s="83"/>
      <c r="K179" s="83"/>
      <c r="L179" s="83"/>
      <c r="M179" s="83"/>
      <c r="N179" s="83"/>
      <c r="O179" s="83"/>
      <c r="P179" s="83"/>
      <c r="Q179" s="83"/>
      <c r="R179" s="83">
        <v>1</v>
      </c>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v>1</v>
      </c>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7</v>
      </c>
      <c r="E202" s="84"/>
      <c r="F202" s="82">
        <v>7</v>
      </c>
      <c r="G202" s="89"/>
      <c r="H202" s="89"/>
      <c r="I202" s="83">
        <v>1</v>
      </c>
      <c r="J202" s="83"/>
      <c r="K202" s="83"/>
      <c r="L202" s="83"/>
      <c r="M202" s="83"/>
      <c r="N202" s="83"/>
      <c r="O202" s="83"/>
      <c r="P202" s="83"/>
      <c r="Q202" s="83"/>
      <c r="R202" s="83">
        <v>6</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3</v>
      </c>
      <c r="E211" s="84"/>
      <c r="F211" s="82"/>
      <c r="G211" s="89"/>
      <c r="H211" s="89"/>
      <c r="I211" s="83"/>
      <c r="J211" s="83"/>
      <c r="K211" s="83"/>
      <c r="L211" s="83"/>
      <c r="M211" s="83"/>
      <c r="N211" s="83"/>
      <c r="O211" s="83"/>
      <c r="P211" s="83"/>
      <c r="Q211" s="83">
        <v>2</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c r="N219" s="83"/>
      <c r="O219" s="83"/>
      <c r="P219" s="83"/>
      <c r="Q219" s="83"/>
      <c r="R219" s="83">
        <v>1</v>
      </c>
    </row>
    <row r="220" spans="1:18" ht="15.75" customHeight="1">
      <c r="A220" s="61">
        <v>212</v>
      </c>
      <c r="B220" s="51" t="s">
        <v>390</v>
      </c>
      <c r="C220" s="50" t="s">
        <v>391</v>
      </c>
      <c r="D220" s="75">
        <v>8</v>
      </c>
      <c r="E220" s="84"/>
      <c r="F220" s="82">
        <v>2</v>
      </c>
      <c r="G220" s="89"/>
      <c r="H220" s="89"/>
      <c r="I220" s="83"/>
      <c r="J220" s="83"/>
      <c r="K220" s="83"/>
      <c r="L220" s="83"/>
      <c r="M220" s="83"/>
      <c r="N220" s="83"/>
      <c r="O220" s="83"/>
      <c r="P220" s="83"/>
      <c r="Q220" s="83"/>
      <c r="R220" s="83">
        <v>8</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2</v>
      </c>
      <c r="E247" s="84"/>
      <c r="F247" s="82">
        <v>1</v>
      </c>
      <c r="G247" s="89"/>
      <c r="H247" s="89"/>
      <c r="I247" s="83"/>
      <c r="J247" s="83">
        <v>2</v>
      </c>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v>1</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21</v>
      </c>
      <c r="E318" s="84"/>
      <c r="F318" s="82">
        <v>1</v>
      </c>
      <c r="G318" s="89"/>
      <c r="H318" s="89"/>
      <c r="I318" s="83">
        <v>1</v>
      </c>
      <c r="J318" s="83"/>
      <c r="K318" s="83"/>
      <c r="L318" s="83"/>
      <c r="M318" s="83"/>
      <c r="N318" s="83"/>
      <c r="O318" s="83">
        <v>1</v>
      </c>
      <c r="P318" s="83"/>
      <c r="Q318" s="83">
        <v>11</v>
      </c>
      <c r="R318" s="83">
        <v>8</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70</v>
      </c>
      <c r="E320" s="84"/>
      <c r="F320" s="82">
        <v>4</v>
      </c>
      <c r="G320" s="89"/>
      <c r="H320" s="89">
        <v>1</v>
      </c>
      <c r="I320" s="83">
        <v>3</v>
      </c>
      <c r="J320" s="83"/>
      <c r="K320" s="83"/>
      <c r="L320" s="83"/>
      <c r="M320" s="83">
        <v>1</v>
      </c>
      <c r="N320" s="83"/>
      <c r="O320" s="83">
        <v>2</v>
      </c>
      <c r="P320" s="83"/>
      <c r="Q320" s="83">
        <v>37</v>
      </c>
      <c r="R320" s="83">
        <v>26</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c r="R338" s="83">
        <v>1</v>
      </c>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24</v>
      </c>
      <c r="E340" s="84"/>
      <c r="F340" s="82">
        <v>18</v>
      </c>
      <c r="G340" s="89"/>
      <c r="H340" s="89"/>
      <c r="I340" s="83">
        <v>2</v>
      </c>
      <c r="J340" s="83"/>
      <c r="K340" s="83"/>
      <c r="L340" s="83"/>
      <c r="M340" s="83"/>
      <c r="N340" s="83"/>
      <c r="O340" s="83"/>
      <c r="P340" s="83"/>
      <c r="Q340" s="83">
        <v>12</v>
      </c>
      <c r="R340" s="83">
        <v>10</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v>1</v>
      </c>
      <c r="G344" s="89"/>
      <c r="H344" s="89"/>
      <c r="I344" s="83"/>
      <c r="J344" s="83"/>
      <c r="K344" s="83"/>
      <c r="L344" s="83"/>
      <c r="M344" s="83"/>
      <c r="N344" s="83"/>
      <c r="O344" s="83"/>
      <c r="P344" s="83"/>
      <c r="Q344" s="83">
        <v>1</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v>
      </c>
      <c r="E367" s="84"/>
      <c r="F367" s="82"/>
      <c r="G367" s="89"/>
      <c r="H367" s="89"/>
      <c r="I367" s="83"/>
      <c r="J367" s="83"/>
      <c r="K367" s="83"/>
      <c r="L367" s="83"/>
      <c r="M367" s="83"/>
      <c r="N367" s="83"/>
      <c r="O367" s="83"/>
      <c r="P367" s="83"/>
      <c r="Q367" s="83">
        <v>2</v>
      </c>
      <c r="R367" s="83">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c r="A466" s="61">
        <v>458</v>
      </c>
      <c r="B466" s="51" t="s">
        <v>800</v>
      </c>
      <c r="C466" s="50" t="s">
        <v>801</v>
      </c>
      <c r="D466" s="75">
        <v>1</v>
      </c>
      <c r="E466" s="84"/>
      <c r="F466" s="82"/>
      <c r="G466" s="89"/>
      <c r="H466" s="89"/>
      <c r="I466" s="83"/>
      <c r="J466" s="83"/>
      <c r="K466" s="83"/>
      <c r="L466" s="83"/>
      <c r="M466" s="83"/>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1</v>
      </c>
      <c r="E468" s="84"/>
      <c r="F468" s="82">
        <v>1</v>
      </c>
      <c r="G468" s="89"/>
      <c r="H468" s="89"/>
      <c r="I468" s="83"/>
      <c r="J468" s="83">
        <v>1</v>
      </c>
      <c r="K468" s="83"/>
      <c r="L468" s="83"/>
      <c r="M468" s="83"/>
      <c r="N468" s="83"/>
      <c r="O468" s="83"/>
      <c r="P468" s="83"/>
      <c r="Q468" s="83"/>
      <c r="R468" s="83"/>
    </row>
    <row r="469" spans="1:18" ht="15.75" customHeight="1">
      <c r="A469" s="61">
        <v>461</v>
      </c>
      <c r="B469" s="51" t="s">
        <v>806</v>
      </c>
      <c r="C469" s="50" t="s">
        <v>807</v>
      </c>
      <c r="D469" s="75">
        <v>1</v>
      </c>
      <c r="E469" s="84"/>
      <c r="F469" s="82">
        <v>1</v>
      </c>
      <c r="G469" s="89"/>
      <c r="H469" s="89"/>
      <c r="I469" s="83"/>
      <c r="J469" s="83">
        <v>1</v>
      </c>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&amp;LA9B8B501&amp;C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&amp;LA9B8B501&amp;C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2021-02-03T09:33:56Z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A9B8B501</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