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<sst xmlns="http://schemas.openxmlformats.org/spreadsheetml/2006/main" count="176" uniqueCount="145">
  <si>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</si>
  <si>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</si>
  <si>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</si>
  <si>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</si>
  <si>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</si>
  <si>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</si>
  <si>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</si>
  <si>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</si>
  <si>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</si>
  <si>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</si>
  <si>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</si>
  <si>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</si>
  <si>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</si>
  <si>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</si>
  <si>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</si>
  <si>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</si>
  <si>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</si>
  <si>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</si>
  <si>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</si>
  <si>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</si>
  <si>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</si>
  <si>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</si>
  <si>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</si>
  <si>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</si>
  <si>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</si>
  <si>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</si>
  <si>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</si>
  <si>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</si>
  <si>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</si>
  <si>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</si>
  <si>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</si>
  <si>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</si>
  <si>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</si>
  <si>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</si>
  <si>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</si>
  <si>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</si>
  <si>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</si>
  <si>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</si>
  <si>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</si>
  <si>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</si>
  <si>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</si>
  <si>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</si>
  <si>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</si>
  <si>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</si>
  <si>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</si>
  <si>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</si>
  <si>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</si>
  <si>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</si>
  <si>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</si>
  <si>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</si>
  <si>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</si>
  <si>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</si>
  <si>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</si>
  <si>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</si>
  <si>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</si>
  <si>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</si>
  <si>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</si>
  <si>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</si>
  <si>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</si>
  <si>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</si>
  <si>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</si>
  <si>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</si>
  <si>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</si>
  <si>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</si>
  <si>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</si>
  <si>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</si>
  <si>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</si>
  <si>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</si>
  <si>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</si>
  <si>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</si>
  <si>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</si>
  <si>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</si>
  <si>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</si>
  <si>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</si>
  <si>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</si>
  <si>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</si>
  <si>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</si>
  <si>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</si>
  <si>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</si>
  <si>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</si>
  <si>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</si>
  <si>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</si>
  <si>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</si>
  <si>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</si>
  <si>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</si>
  <si>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</si>
  <si>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</si>
  <si>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</si>
  <si>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</si>
  <si>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</si>
  <si>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</si>
  <si>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</si>
  <si>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</si>
  <si>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</si>
  <si>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</si>
  <si>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</si>
  <si>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</si>
  <si>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</si>
  <si>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</si>
  <si>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</si>
  <si>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</si>
  <si>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</si>
  <si>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</si>
  <si>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</si>
  <si>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</si>
  <si>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</si>
  <si>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</si>
  <si>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</si>
  <si>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</si>
  <si>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</si>
  <si>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</si>
  <si>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</si>
  <si>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</si>
  <si>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</si>
  <si>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</si>
  <si>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</si>
  <si>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</si>
  <si>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</si>
  <si>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</si>
  <si>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</si>
  <si>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</si>
  <si>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</si>
  <si>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</si>
  <si>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</si>
  <si>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</si>
  <si>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</si>
  <si>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</si>
  <si>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</si>
  <si>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</si>
  <si>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</si>
  <si>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</si>
  <si>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</si>
  <si>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</si>
  <si>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</si>
  <si>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</si>
  <si>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Ю.Д. Максимчин</t>
  </si>
  <si>
    <t>І.Б. Яблонь</t>
  </si>
  <si>
    <t>(03431) 2-13-71</t>
  </si>
  <si>
    <t>(03431) 2-21-91</t>
  </si>
  <si>
    <t>inbox@gl.if.court.gov.ua</t>
  </si>
  <si>
    <t>3 січня 2017 року</t>
  </si>
  <si>
    <t>2016 рік</t>
  </si>
  <si>
    <t>Галицький районний суд Івано-Франківської області</t>
  </si>
  <si>
    <t>77100, Івано-Франківська область,м. Галич</t>
  </si>
  <si>
    <t>вул. Караїмська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</si>
</sst>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146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98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48</v>
      </c>
      <c r="I10" s="184">
        <v>14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9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39</v>
      </c>
      <c r="I12" s="184">
        <f>I10</f>
        <v>14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7</v>
      </c>
      <c r="I15" s="181">
        <v>4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7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7</v>
      </c>
      <c r="I18" s="181">
        <v>3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8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115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455</v>
      </c>
      <c r="H26" s="183">
        <f>SUM(H27:H42)</f>
        <v>455</v>
      </c>
      <c r="I26" s="184">
        <f>SUM(I27:I42)</f>
        <v>25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7</v>
      </c>
      <c r="H27" s="185">
        <v>7</v>
      </c>
      <c r="I27" s="181">
        <v>3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153</v>
      </c>
      <c r="H28" s="185">
        <v>153</v>
      </c>
      <c r="I28" s="181">
        <v>15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9</v>
      </c>
      <c r="H31" s="185">
        <v>9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106</v>
      </c>
      <c r="H32" s="185">
        <v>106</v>
      </c>
      <c r="I32" s="181">
        <v>4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19</v>
      </c>
      <c r="H33" s="185">
        <v>19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3</v>
      </c>
      <c r="H40" s="185">
        <v>3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153</v>
      </c>
      <c r="H42" s="186">
        <v>153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18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4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&amp;L24A8A865&amp;CФорма № 1-1-ОП,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5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3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2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5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19</v>
      </c>
      <c r="G27" s="183">
        <f>SUM(G28:G37,G39,G40)</f>
        <v>19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6</v>
      </c>
      <c r="G29" s="185">
        <v>6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4</v>
      </c>
      <c r="G30" s="185">
        <v>4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7</v>
      </c>
      <c r="G40" s="186">
        <v>7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1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&amp;L24A8A865&amp;CФорма № 1-1-ОП,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10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&amp;L24A8A865&amp;C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2016-06-22T08:24:21Z</cp:lastPrinted>
  <dcterms:created xsi:type="dcterms:W3CDTF">2015-09-09T11:45:26Z</dcterms:created>
  <dcterms:modified xsi:type="dcterms:W3CDTF">2017-01-24T11:20:22Z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24A8A865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Галицький районний суд Івано-Франківської області</vt:lpwstr>
  </property>
  <property fmtid="{D5CDD505-2E9C-101B-9397-08002B2CF9AE}" pid="14" name="ПідрозділID">
    <vt:i4>550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